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340" yWindow="15" windowWidth="13665" windowHeight="10470" activeTab="1"/>
  </bookViews>
  <sheets>
    <sheet name="Zone 1&amp;2 Talkgroups" sheetId="1" r:id="rId1"/>
    <sheet name="Zone 3 Talkgroups" sheetId="5" r:id="rId2"/>
    <sheet name="Analog Sites" sheetId="2" r:id="rId3"/>
    <sheet name="P25 Sites" sheetId="3" r:id="rId4"/>
    <sheet name="Analog Reband Control" sheetId="4" r:id="rId5"/>
  </sheets>
  <definedNames>
    <definedName name="_xlnm._FilterDatabase" localSheetId="0" hidden="1">'Zone 1&amp;2 Talkgroups'!$A$1:$P$3364</definedName>
    <definedName name="_xlnm._FilterDatabase" localSheetId="1" hidden="1">'Zone 3 Talkgroups'!$A$1:$J$723</definedName>
    <definedName name="_xlnm.Print_Area" localSheetId="0">'Zone 1&amp;2 Talkgroups'!$A$1:$M$3064</definedName>
    <definedName name="_xlnm.Print_Titles" localSheetId="0">'Zone 1&amp;2 Talkgroups'!$1:$1</definedName>
  </definedNames>
  <calcPr calcId="125725"/>
</workbook>
</file>

<file path=xl/calcChain.xml><?xml version="1.0" encoding="utf-8"?>
<calcChain xmlns="http://schemas.openxmlformats.org/spreadsheetml/2006/main">
  <c r="B298" i="5"/>
  <c r="B716"/>
  <c r="B516"/>
  <c r="B514"/>
  <c r="B513"/>
  <c r="B512"/>
  <c r="B511"/>
  <c r="B509"/>
  <c r="B508"/>
  <c r="B507"/>
  <c r="B165"/>
  <c r="B204"/>
  <c r="B257"/>
  <c r="B260"/>
  <c r="B274"/>
  <c r="B275"/>
  <c r="B276"/>
  <c r="B277"/>
  <c r="B278"/>
  <c r="B279"/>
  <c r="B280"/>
  <c r="B281"/>
  <c r="B282"/>
  <c r="B297"/>
  <c r="B300"/>
  <c r="B301"/>
  <c r="B325"/>
  <c r="B415"/>
  <c r="B414"/>
  <c r="B413"/>
  <c r="B412"/>
  <c r="B411"/>
  <c r="B410"/>
  <c r="B409"/>
  <c r="B408"/>
  <c r="B407"/>
  <c r="B406"/>
  <c r="B405"/>
  <c r="B404"/>
  <c r="B403"/>
  <c r="B110" i="1"/>
  <c r="E110"/>
  <c r="C110"/>
  <c r="B90"/>
  <c r="E90"/>
  <c r="C90" s="1"/>
  <c r="B1236"/>
  <c r="E1236"/>
  <c r="C1236" s="1"/>
  <c r="B1232"/>
  <c r="E1232"/>
  <c r="C1232" s="1"/>
  <c r="B1234"/>
  <c r="E1234"/>
  <c r="C1234" s="1"/>
  <c r="B1248"/>
  <c r="E1248"/>
  <c r="C1248" s="1"/>
  <c r="B1246"/>
  <c r="E1246"/>
  <c r="C1246" s="1"/>
  <c r="B1244"/>
  <c r="E1244"/>
  <c r="C1244" s="1"/>
  <c r="B1242"/>
  <c r="E1242"/>
  <c r="C1242" s="1"/>
  <c r="B1240"/>
  <c r="E1240"/>
  <c r="C1240" s="1"/>
  <c r="B1238"/>
  <c r="E1238"/>
  <c r="C1238" s="1"/>
  <c r="B128"/>
  <c r="E128"/>
  <c r="C128" s="1"/>
  <c r="B130"/>
  <c r="E130"/>
  <c r="C130" s="1"/>
  <c r="B265"/>
  <c r="E265"/>
  <c r="C265" s="1"/>
  <c r="B40"/>
  <c r="E40"/>
  <c r="C40" s="1"/>
  <c r="B50"/>
  <c r="E50"/>
  <c r="C50" s="1"/>
  <c r="B48"/>
  <c r="E48"/>
  <c r="C48" s="1"/>
  <c r="E34"/>
  <c r="B34"/>
  <c r="B387"/>
  <c r="E387"/>
  <c r="C387" s="1"/>
  <c r="E32"/>
  <c r="B32"/>
  <c r="B161"/>
  <c r="E161"/>
  <c r="C161" s="1"/>
  <c r="B165"/>
  <c r="E165"/>
  <c r="C165" s="1"/>
  <c r="B563"/>
  <c r="E563"/>
  <c r="C563" s="1"/>
  <c r="B2869"/>
  <c r="E2869"/>
  <c r="C2869" s="1"/>
  <c r="B85"/>
  <c r="E85"/>
  <c r="C85" s="1"/>
  <c r="B591"/>
  <c r="E591"/>
  <c r="C591" s="1"/>
  <c r="B589"/>
  <c r="E589"/>
  <c r="C589" s="1"/>
  <c r="B587"/>
  <c r="E587"/>
  <c r="C587" s="1"/>
  <c r="B581"/>
  <c r="E581"/>
  <c r="C581" s="1"/>
  <c r="B1200"/>
  <c r="E1200"/>
  <c r="C1200" s="1"/>
  <c r="B1198"/>
  <c r="E1198"/>
  <c r="C1198" s="1"/>
  <c r="B2229"/>
  <c r="E2229"/>
  <c r="E30"/>
  <c r="B30"/>
  <c r="B1206"/>
  <c r="E1206"/>
  <c r="C1206" s="1"/>
  <c r="B1204"/>
  <c r="E1204"/>
  <c r="C1204" s="1"/>
  <c r="B1350"/>
  <c r="E1350"/>
  <c r="C1350" s="1"/>
  <c r="B1360"/>
  <c r="E1360"/>
  <c r="B1412"/>
  <c r="E1412"/>
  <c r="C1412" s="1"/>
  <c r="B1410"/>
  <c r="E1410"/>
  <c r="C1410" s="1"/>
  <c r="B1408"/>
  <c r="E1408"/>
  <c r="C1408" s="1"/>
  <c r="B305"/>
  <c r="E305"/>
  <c r="C305" s="1"/>
  <c r="B303"/>
  <c r="E303"/>
  <c r="C303" s="1"/>
  <c r="B301"/>
  <c r="E301"/>
  <c r="C301" s="1"/>
  <c r="B299"/>
  <c r="E299"/>
  <c r="C299" s="1"/>
  <c r="B297"/>
  <c r="E297"/>
  <c r="C297" s="1"/>
  <c r="B295"/>
  <c r="E295"/>
  <c r="C295" s="1"/>
  <c r="B438"/>
  <c r="E438"/>
  <c r="C438" s="1"/>
  <c r="B22"/>
  <c r="E22"/>
  <c r="C22" s="1"/>
  <c r="E241"/>
  <c r="B241"/>
  <c r="B246"/>
  <c r="E246"/>
  <c r="C246" s="1"/>
  <c r="B243"/>
  <c r="E243"/>
  <c r="C243" s="1"/>
  <c r="B239"/>
  <c r="E239"/>
  <c r="C239" s="1"/>
  <c r="B2826"/>
  <c r="E2826"/>
  <c r="C2826" s="1"/>
  <c r="B2818"/>
  <c r="E2818"/>
  <c r="C2818" s="1"/>
  <c r="B2824"/>
  <c r="E2824"/>
  <c r="C2824" s="1"/>
  <c r="B153"/>
  <c r="E153"/>
  <c r="C153" s="1"/>
  <c r="B151"/>
  <c r="E151"/>
  <c r="C151" s="1"/>
  <c r="B115"/>
  <c r="E115"/>
  <c r="C115" s="1"/>
  <c r="B9"/>
  <c r="E9"/>
  <c r="C9" s="1"/>
  <c r="B11"/>
  <c r="E11"/>
  <c r="C11" s="1"/>
  <c r="B3020"/>
  <c r="E3020"/>
  <c r="C3020" s="1"/>
  <c r="B1329"/>
  <c r="E1329"/>
  <c r="C1329" s="1"/>
  <c r="B185"/>
  <c r="E185"/>
  <c r="C185" s="1"/>
  <c r="B103"/>
  <c r="E103"/>
  <c r="C103" s="1"/>
  <c r="B267"/>
  <c r="E267"/>
  <c r="C267" s="1"/>
  <c r="B7"/>
  <c r="E7"/>
  <c r="C7" s="1"/>
  <c r="B5"/>
  <c r="E5"/>
  <c r="B1317"/>
  <c r="E1317"/>
  <c r="C1317" s="1"/>
  <c r="B404"/>
  <c r="E404"/>
  <c r="C404" s="1"/>
  <c r="B38"/>
  <c r="E38"/>
  <c r="C38" s="1"/>
  <c r="B101"/>
  <c r="E101"/>
  <c r="C101" s="1"/>
  <c r="B406"/>
  <c r="E406"/>
  <c r="C406" s="1"/>
  <c r="B1306"/>
  <c r="E1306"/>
  <c r="B1302"/>
  <c r="E1302"/>
  <c r="B1363"/>
  <c r="E1363"/>
  <c r="C1363" s="1"/>
  <c r="B1367"/>
  <c r="E1367"/>
  <c r="C1367" s="1"/>
  <c r="B1358"/>
  <c r="E1358"/>
  <c r="B1385"/>
  <c r="E1385"/>
  <c r="C1385" s="1"/>
  <c r="B1319"/>
  <c r="E1319"/>
  <c r="C1319" s="1"/>
  <c r="B1309"/>
  <c r="E1309"/>
  <c r="C1309" s="1"/>
  <c r="B1313"/>
  <c r="E1313"/>
  <c r="C1313" s="1"/>
  <c r="B1321"/>
  <c r="E1321"/>
  <c r="C1321" s="1"/>
  <c r="B1365"/>
  <c r="E1365"/>
  <c r="C1365" s="1"/>
  <c r="B28"/>
  <c r="E28"/>
  <c r="C28" s="1"/>
  <c r="B26"/>
  <c r="E26"/>
  <c r="C26" s="1"/>
  <c r="B24"/>
  <c r="E24"/>
  <c r="C24" s="1"/>
  <c r="B61"/>
  <c r="E61"/>
  <c r="C61" s="1"/>
  <c r="B59"/>
  <c r="E59"/>
  <c r="C59" s="1"/>
  <c r="B57"/>
  <c r="E57"/>
  <c r="C57" s="1"/>
  <c r="B55"/>
  <c r="E55"/>
  <c r="C55" s="1"/>
  <c r="B138"/>
  <c r="E138"/>
  <c r="C138" s="1"/>
  <c r="B571"/>
  <c r="E571"/>
  <c r="C571" s="1"/>
  <c r="B569"/>
  <c r="E569"/>
  <c r="C569" s="1"/>
  <c r="B567"/>
  <c r="E567"/>
  <c r="C567" s="1"/>
  <c r="B565"/>
  <c r="E565"/>
  <c r="C565" s="1"/>
  <c r="B328"/>
  <c r="E328"/>
  <c r="C328" s="1"/>
  <c r="B326"/>
  <c r="E326"/>
  <c r="C326" s="1"/>
  <c r="B324"/>
  <c r="E324"/>
  <c r="C324" s="1"/>
  <c r="B533"/>
  <c r="E533"/>
  <c r="C533" s="1"/>
  <c r="B531"/>
  <c r="E531"/>
  <c r="C531" s="1"/>
  <c r="B395"/>
  <c r="E395"/>
  <c r="C395" s="1"/>
  <c r="B393"/>
  <c r="E393"/>
  <c r="C393" s="1"/>
  <c r="B391"/>
  <c r="E391"/>
  <c r="C391" s="1"/>
  <c r="B389"/>
  <c r="E389"/>
  <c r="C389" s="1"/>
  <c r="B83"/>
  <c r="E83"/>
  <c r="C83" s="1"/>
  <c r="B1189"/>
  <c r="E1189"/>
  <c r="C1189" s="1"/>
  <c r="B579"/>
  <c r="E579"/>
  <c r="C579" s="1"/>
  <c r="B577"/>
  <c r="E577"/>
  <c r="C577" s="1"/>
  <c r="B575"/>
  <c r="E575"/>
  <c r="C575" s="1"/>
  <c r="B573"/>
  <c r="E573"/>
  <c r="C573" s="1"/>
  <c r="B216"/>
  <c r="E216"/>
  <c r="C216" s="1"/>
  <c r="B322"/>
  <c r="E322"/>
  <c r="C322" s="1"/>
  <c r="B295" i="5"/>
  <c r="B294"/>
  <c r="B402" i="1"/>
  <c r="E402"/>
  <c r="C402" s="1"/>
  <c r="B318"/>
  <c r="E318"/>
  <c r="C318" s="1"/>
  <c r="B202" i="5"/>
  <c r="B323"/>
  <c r="B320" i="1"/>
  <c r="E320"/>
  <c r="C320" s="1"/>
  <c r="B201" i="5"/>
  <c r="B200"/>
  <c r="B685"/>
  <c r="B684"/>
  <c r="B683"/>
  <c r="B682"/>
  <c r="B681"/>
  <c r="B105" i="1"/>
  <c r="E105"/>
  <c r="C105" s="1"/>
  <c r="B1481"/>
  <c r="E1481"/>
  <c r="C1481" s="1"/>
  <c r="B1284"/>
  <c r="B1286"/>
  <c r="B1290"/>
  <c r="B1292"/>
  <c r="B1296"/>
  <c r="B1298"/>
  <c r="B1300"/>
  <c r="B1304"/>
  <c r="B1311"/>
  <c r="B1323"/>
  <c r="B1325"/>
  <c r="B1331"/>
  <c r="B1333"/>
  <c r="B1335"/>
  <c r="B1337"/>
  <c r="B1339"/>
  <c r="B1342"/>
  <c r="B1344"/>
  <c r="B1346"/>
  <c r="B1352"/>
  <c r="B1354"/>
  <c r="B1356"/>
  <c r="B1476"/>
  <c r="E1476"/>
  <c r="E1356"/>
  <c r="E1354"/>
  <c r="E1352"/>
  <c r="E1346"/>
  <c r="E1344"/>
  <c r="E1342"/>
  <c r="E1339"/>
  <c r="E1337"/>
  <c r="E1335"/>
  <c r="E1333"/>
  <c r="E1331"/>
  <c r="E1325"/>
  <c r="E1323"/>
  <c r="E1311"/>
  <c r="E1304"/>
  <c r="E1300"/>
  <c r="E1298"/>
  <c r="E1296"/>
  <c r="E1292"/>
  <c r="E1290"/>
  <c r="E1286"/>
  <c r="E1284"/>
  <c r="B286" i="5"/>
  <c r="B1478" i="1"/>
  <c r="E1478"/>
  <c r="C1478" s="1"/>
  <c r="B1288"/>
  <c r="E1288"/>
  <c r="C1288" s="1"/>
  <c r="B188"/>
  <c r="E188"/>
  <c r="C188" s="1"/>
  <c r="B398" i="5"/>
  <c r="B413" i="1"/>
  <c r="E413"/>
  <c r="C413" s="1"/>
  <c r="B293" i="5"/>
  <c r="B292"/>
  <c r="B615" i="1"/>
  <c r="E615"/>
  <c r="C615" s="1"/>
  <c r="B613"/>
  <c r="E613"/>
  <c r="C613" s="1"/>
  <c r="B611"/>
  <c r="E611"/>
  <c r="C611" s="1"/>
  <c r="B46"/>
  <c r="E46"/>
  <c r="C46" s="1"/>
  <c r="B44"/>
  <c r="E44"/>
  <c r="C44" s="1"/>
  <c r="B42"/>
  <c r="E42"/>
  <c r="C42" s="1"/>
  <c r="B198" i="5"/>
  <c r="B197"/>
  <c r="B196"/>
  <c r="B199"/>
  <c r="B401"/>
  <c r="B99" i="1"/>
  <c r="E99"/>
  <c r="C99" s="1"/>
  <c r="B718" i="5"/>
  <c r="B97" i="1"/>
  <c r="E97"/>
  <c r="C97" s="1"/>
  <c r="B206" i="5"/>
  <c r="B195"/>
  <c r="B496"/>
  <c r="B495"/>
  <c r="B494"/>
  <c r="B493"/>
  <c r="B492"/>
  <c r="B491"/>
  <c r="B397"/>
  <c r="B396"/>
  <c r="B395"/>
  <c r="B394"/>
  <c r="B393"/>
  <c r="B392"/>
  <c r="B391"/>
  <c r="B390"/>
  <c r="B389"/>
  <c r="B388"/>
  <c r="B387"/>
  <c r="B386"/>
  <c r="B385"/>
  <c r="B384"/>
  <c r="B383"/>
  <c r="B382"/>
  <c r="B381"/>
  <c r="B380"/>
  <c r="B379"/>
  <c r="B378"/>
  <c r="B490"/>
  <c r="B377"/>
  <c r="B376"/>
  <c r="B375"/>
  <c r="B374"/>
  <c r="B373"/>
  <c r="B372"/>
  <c r="B371"/>
  <c r="B370"/>
  <c r="B368"/>
  <c r="B367"/>
  <c r="B369"/>
  <c r="B2866" i="1"/>
  <c r="E2866"/>
  <c r="C2866" s="1"/>
  <c r="B2864"/>
  <c r="E2864"/>
  <c r="C2864" s="1"/>
  <c r="B2862"/>
  <c r="E2862"/>
  <c r="C2862" s="1"/>
  <c r="B1202"/>
  <c r="E1202"/>
  <c r="C1202" s="1"/>
  <c r="B489" i="5"/>
  <c r="B262"/>
  <c r="B284"/>
  <c r="B641" i="1"/>
  <c r="B504" i="5"/>
  <c r="B503"/>
  <c r="B502"/>
  <c r="B505"/>
  <c r="B501"/>
  <c r="B500"/>
  <c r="B499"/>
  <c r="B498"/>
  <c r="B321"/>
  <c r="B320"/>
  <c r="B319"/>
  <c r="B318"/>
  <c r="B322"/>
  <c r="B2225" i="1"/>
  <c r="E2225"/>
  <c r="B2227"/>
  <c r="E2227"/>
  <c r="B2223"/>
  <c r="E2223"/>
  <c r="B2221"/>
  <c r="E2221"/>
  <c r="B1474"/>
  <c r="E1474"/>
  <c r="C1474" s="1"/>
  <c r="B1472"/>
  <c r="E1472"/>
  <c r="C1472" s="1"/>
  <c r="B1470"/>
  <c r="E1470"/>
  <c r="C1470" s="1"/>
  <c r="B1468"/>
  <c r="E1468"/>
  <c r="C1468" s="1"/>
  <c r="B1466"/>
  <c r="E1466"/>
  <c r="C1466" s="1"/>
  <c r="B1464"/>
  <c r="E1464"/>
  <c r="C1464" s="1"/>
  <c r="B1451"/>
  <c r="E1451"/>
  <c r="C1451" s="1"/>
  <c r="B583"/>
  <c r="E583"/>
  <c r="C583" s="1"/>
  <c r="B400" i="5"/>
  <c r="B243"/>
  <c r="B244"/>
  <c r="B245"/>
  <c r="B246"/>
  <c r="B247"/>
  <c r="B248"/>
  <c r="B249"/>
  <c r="B250"/>
  <c r="B251"/>
  <c r="B252"/>
  <c r="B253"/>
  <c r="B254"/>
  <c r="B255"/>
  <c r="E2219" i="1"/>
  <c r="B2219"/>
  <c r="E2173"/>
  <c r="B2173"/>
  <c r="B366" i="5"/>
  <c r="B364"/>
  <c r="B363"/>
  <c r="B362"/>
  <c r="B361"/>
  <c r="B360"/>
  <c r="B359"/>
  <c r="B358"/>
  <c r="B357"/>
  <c r="B356"/>
  <c r="B355"/>
  <c r="B354"/>
  <c r="B353"/>
  <c r="B352"/>
  <c r="B351"/>
  <c r="B350"/>
  <c r="B342"/>
  <c r="B341"/>
  <c r="B340"/>
  <c r="B339"/>
  <c r="B338"/>
  <c r="B337"/>
  <c r="B336"/>
  <c r="B335"/>
  <c r="B334"/>
  <c r="B333"/>
  <c r="B332"/>
  <c r="B348"/>
  <c r="B347"/>
  <c r="B346"/>
  <c r="B480"/>
  <c r="B479"/>
  <c r="B478"/>
  <c r="B477"/>
  <c r="B476"/>
  <c r="B475"/>
  <c r="B474"/>
  <c r="B473"/>
  <c r="B472"/>
  <c r="B471"/>
  <c r="B470"/>
  <c r="B469"/>
  <c r="B344"/>
  <c r="B345"/>
  <c r="B343"/>
  <c r="B91"/>
  <c r="B90"/>
  <c r="B89"/>
  <c r="B88"/>
  <c r="B87"/>
  <c r="B81"/>
  <c r="B80"/>
  <c r="B79"/>
  <c r="B78"/>
  <c r="B77"/>
  <c r="B71"/>
  <c r="B70"/>
  <c r="B69"/>
  <c r="B68"/>
  <c r="B67"/>
  <c r="B61"/>
  <c r="B60"/>
  <c r="B59"/>
  <c r="B58"/>
  <c r="B57"/>
  <c r="B51"/>
  <c r="B50"/>
  <c r="B49"/>
  <c r="B48"/>
  <c r="B47"/>
  <c r="B41"/>
  <c r="B40"/>
  <c r="B39"/>
  <c r="B38"/>
  <c r="B37"/>
  <c r="B31"/>
  <c r="B30"/>
  <c r="B29"/>
  <c r="B28"/>
  <c r="B27"/>
  <c r="B21"/>
  <c r="B20"/>
  <c r="B19"/>
  <c r="B18"/>
  <c r="B17"/>
  <c r="B11"/>
  <c r="B10"/>
  <c r="B9"/>
  <c r="B8"/>
  <c r="B7"/>
  <c r="B101"/>
  <c r="B100"/>
  <c r="B99"/>
  <c r="B98"/>
  <c r="B97"/>
  <c r="B111"/>
  <c r="B110"/>
  <c r="B109"/>
  <c r="B108"/>
  <c r="B107"/>
  <c r="B131"/>
  <c r="B130"/>
  <c r="B129"/>
  <c r="B128"/>
  <c r="B127"/>
  <c r="B126"/>
  <c r="B125"/>
  <c r="B124"/>
  <c r="B123"/>
  <c r="B122"/>
  <c r="B121"/>
  <c r="B120"/>
  <c r="B119"/>
  <c r="B118"/>
  <c r="B117"/>
  <c r="B116"/>
  <c r="B115"/>
  <c r="B114"/>
  <c r="B113"/>
  <c r="B143"/>
  <c r="B147"/>
  <c r="B146"/>
  <c r="B145"/>
  <c r="B151"/>
  <c r="B150"/>
  <c r="B149"/>
  <c r="B156"/>
  <c r="B155"/>
  <c r="B154"/>
  <c r="B215"/>
  <c r="B214"/>
  <c r="B225"/>
  <c r="B224"/>
  <c r="B230"/>
  <c r="B229"/>
  <c r="B228"/>
  <c r="B235"/>
  <c r="B234"/>
  <c r="B233"/>
  <c r="B240"/>
  <c r="B239"/>
  <c r="B264"/>
  <c r="B266"/>
  <c r="B269"/>
  <c r="B271"/>
  <c r="B290"/>
  <c r="B289"/>
  <c r="B312"/>
  <c r="B311"/>
  <c r="B310"/>
  <c r="B309"/>
  <c r="B308"/>
  <c r="B307"/>
  <c r="B306"/>
  <c r="B305"/>
  <c r="B316"/>
  <c r="B315"/>
  <c r="B314"/>
  <c r="B329"/>
  <c r="B328"/>
  <c r="B529"/>
  <c r="B528"/>
  <c r="B527"/>
  <c r="B539"/>
  <c r="B538"/>
  <c r="B537"/>
  <c r="B536"/>
  <c r="B535"/>
  <c r="B569"/>
  <c r="B568"/>
  <c r="B567"/>
  <c r="B566"/>
  <c r="B565"/>
  <c r="B564"/>
  <c r="B579"/>
  <c r="B578"/>
  <c r="B577"/>
  <c r="B576"/>
  <c r="B575"/>
  <c r="B597"/>
  <c r="B596"/>
  <c r="B595"/>
  <c r="B594"/>
  <c r="B593"/>
  <c r="B691"/>
  <c r="B690"/>
  <c r="B689"/>
  <c r="B688"/>
  <c r="B653"/>
  <c r="B652"/>
  <c r="B641"/>
  <c r="B640"/>
  <c r="B639"/>
  <c r="B638"/>
  <c r="B631"/>
  <c r="B630"/>
  <c r="B629"/>
  <c r="B628"/>
  <c r="B627"/>
  <c r="B626"/>
  <c r="B625"/>
  <c r="B623"/>
  <c r="B622"/>
  <c r="B6"/>
  <c r="B12"/>
  <c r="B5"/>
  <c r="B4"/>
  <c r="B16"/>
  <c r="B15"/>
  <c r="B14"/>
  <c r="B13"/>
  <c r="B437"/>
  <c r="B436"/>
  <c r="B484"/>
  <c r="B483"/>
  <c r="B482"/>
  <c r="B96"/>
  <c r="B85"/>
  <c r="B76"/>
  <c r="B75"/>
  <c r="B66"/>
  <c r="B56"/>
  <c r="B55"/>
  <c r="B46"/>
  <c r="B35"/>
  <c r="B26"/>
  <c r="B25"/>
  <c r="B24"/>
  <c r="B349"/>
  <c r="B148"/>
  <c r="B723"/>
  <c r="B722"/>
  <c r="B721"/>
  <c r="B720"/>
  <c r="B719"/>
  <c r="B714"/>
  <c r="B713"/>
  <c r="B712"/>
  <c r="B710"/>
  <c r="B709"/>
  <c r="B708"/>
  <c r="B707"/>
  <c r="B706"/>
  <c r="B705"/>
  <c r="B704"/>
  <c r="B703"/>
  <c r="B702"/>
  <c r="B701"/>
  <c r="B700"/>
  <c r="B699"/>
  <c r="B698"/>
  <c r="B697"/>
  <c r="B696"/>
  <c r="B694"/>
  <c r="B693"/>
  <c r="B692"/>
  <c r="B687"/>
  <c r="B686"/>
  <c r="B680"/>
  <c r="B679"/>
  <c r="B678"/>
  <c r="B677"/>
  <c r="B676"/>
  <c r="B675"/>
  <c r="B674"/>
  <c r="B673"/>
  <c r="B672"/>
  <c r="B671"/>
  <c r="B670"/>
  <c r="B669"/>
  <c r="B668"/>
  <c r="B667"/>
  <c r="B665"/>
  <c r="B664"/>
  <c r="B663"/>
  <c r="B661"/>
  <c r="B660"/>
  <c r="B659"/>
  <c r="B657"/>
  <c r="B655"/>
  <c r="B654"/>
  <c r="B651"/>
  <c r="B650"/>
  <c r="B648"/>
  <c r="B647"/>
  <c r="B645"/>
  <c r="B644"/>
  <c r="B643"/>
  <c r="B642"/>
  <c r="B637"/>
  <c r="B636"/>
  <c r="B635"/>
  <c r="B634"/>
  <c r="B633"/>
  <c r="B632"/>
  <c r="B624"/>
  <c r="B621"/>
  <c r="B620"/>
  <c r="B619"/>
  <c r="B618"/>
  <c r="B617"/>
  <c r="B616"/>
  <c r="B615"/>
  <c r="B614"/>
  <c r="B613"/>
  <c r="B612"/>
  <c r="B610"/>
  <c r="B609"/>
  <c r="B608"/>
  <c r="B607"/>
  <c r="B606"/>
  <c r="B605"/>
  <c r="B604"/>
  <c r="B603"/>
  <c r="B601"/>
  <c r="B600"/>
  <c r="B599"/>
  <c r="B598"/>
  <c r="B592"/>
  <c r="B591"/>
  <c r="B590"/>
  <c r="B589"/>
  <c r="B588"/>
  <c r="B586"/>
  <c r="B585"/>
  <c r="B584"/>
  <c r="B583"/>
  <c r="B582"/>
  <c r="B581"/>
  <c r="B580"/>
  <c r="B574"/>
  <c r="B573"/>
  <c r="B572"/>
  <c r="B571"/>
  <c r="B570"/>
  <c r="B563"/>
  <c r="B562"/>
  <c r="B561"/>
  <c r="B560"/>
  <c r="B558"/>
  <c r="B557"/>
  <c r="B556"/>
  <c r="B555"/>
  <c r="B554"/>
  <c r="B553"/>
  <c r="B552"/>
  <c r="B551"/>
  <c r="B550"/>
  <c r="B548"/>
  <c r="B547"/>
  <c r="B546"/>
  <c r="B545"/>
  <c r="B544"/>
  <c r="B543"/>
  <c r="B542"/>
  <c r="B541"/>
  <c r="B540"/>
  <c r="B534"/>
  <c r="B533"/>
  <c r="B532"/>
  <c r="B531"/>
  <c r="B530"/>
  <c r="B526"/>
  <c r="B525"/>
  <c r="B524"/>
  <c r="B523"/>
  <c r="B522"/>
  <c r="B521"/>
  <c r="B520"/>
  <c r="B518"/>
  <c r="B485"/>
  <c r="B481"/>
  <c r="B468"/>
  <c r="B467"/>
  <c r="B466"/>
  <c r="B465"/>
  <c r="B464"/>
  <c r="B463"/>
  <c r="B462"/>
  <c r="B461"/>
  <c r="B459"/>
  <c r="B458"/>
  <c r="B457"/>
  <c r="B456"/>
  <c r="B455"/>
  <c r="B454"/>
  <c r="B453"/>
  <c r="B452"/>
  <c r="B451"/>
  <c r="B449"/>
  <c r="B448"/>
  <c r="B447"/>
  <c r="B446"/>
  <c r="B445"/>
  <c r="B444"/>
  <c r="B443"/>
  <c r="B442"/>
  <c r="B441"/>
  <c r="B439"/>
  <c r="B438"/>
  <c r="B435"/>
  <c r="B434"/>
  <c r="B433"/>
  <c r="B432"/>
  <c r="B431"/>
  <c r="B429"/>
  <c r="B428"/>
  <c r="B427"/>
  <c r="B426"/>
  <c r="B425"/>
  <c r="B424"/>
  <c r="B423"/>
  <c r="B422"/>
  <c r="B421"/>
  <c r="B419"/>
  <c r="B418"/>
  <c r="B417"/>
  <c r="B365"/>
  <c r="B331"/>
  <c r="B330"/>
  <c r="B327"/>
  <c r="B317"/>
  <c r="B313"/>
  <c r="B304"/>
  <c r="B303"/>
  <c r="B291"/>
  <c r="B288"/>
  <c r="B272"/>
  <c r="B270"/>
  <c r="B268"/>
  <c r="B267"/>
  <c r="B265"/>
  <c r="B263"/>
  <c r="B259"/>
  <c r="B242"/>
  <c r="B241"/>
  <c r="B238"/>
  <c r="B237"/>
  <c r="B236"/>
  <c r="B232"/>
  <c r="B231"/>
  <c r="B227"/>
  <c r="B226"/>
  <c r="B223"/>
  <c r="B222"/>
  <c r="B221"/>
  <c r="B220"/>
  <c r="B219"/>
  <c r="B218"/>
  <c r="B217"/>
  <c r="B216"/>
  <c r="B213"/>
  <c r="B212"/>
  <c r="B211"/>
  <c r="B210"/>
  <c r="B209"/>
  <c r="B208"/>
  <c r="B193"/>
  <c r="B192"/>
  <c r="B191"/>
  <c r="B190"/>
  <c r="B189"/>
  <c r="B188"/>
  <c r="B187"/>
  <c r="B186"/>
  <c r="B185"/>
  <c r="B184"/>
  <c r="B183"/>
  <c r="B181"/>
  <c r="B180"/>
  <c r="B178"/>
  <c r="B177"/>
  <c r="B176"/>
  <c r="B175"/>
  <c r="B174"/>
  <c r="B173"/>
  <c r="B172"/>
  <c r="B171"/>
  <c r="B170"/>
  <c r="B169"/>
  <c r="B168"/>
  <c r="B167"/>
  <c r="B163"/>
  <c r="B162"/>
  <c r="B161"/>
  <c r="B160"/>
  <c r="B159"/>
  <c r="B158"/>
  <c r="B157"/>
  <c r="B153"/>
  <c r="B152"/>
  <c r="B144"/>
  <c r="B142"/>
  <c r="B141"/>
  <c r="B140"/>
  <c r="B139"/>
  <c r="B138"/>
  <c r="B137"/>
  <c r="B136"/>
  <c r="B135"/>
  <c r="B134"/>
  <c r="B133"/>
  <c r="B132"/>
  <c r="B112"/>
  <c r="B106"/>
  <c r="B105"/>
  <c r="B104"/>
  <c r="B103"/>
  <c r="B102"/>
  <c r="B95"/>
  <c r="B94"/>
  <c r="B93"/>
  <c r="B92"/>
  <c r="B86"/>
  <c r="B84"/>
  <c r="B83"/>
  <c r="B82"/>
  <c r="B74"/>
  <c r="B73"/>
  <c r="B72"/>
  <c r="B65"/>
  <c r="B64"/>
  <c r="B63"/>
  <c r="B62"/>
  <c r="B54"/>
  <c r="B53"/>
  <c r="B52"/>
  <c r="B45"/>
  <c r="B44"/>
  <c r="B43"/>
  <c r="B42"/>
  <c r="B36"/>
  <c r="B34"/>
  <c r="B33"/>
  <c r="B32"/>
  <c r="B23"/>
  <c r="B22"/>
  <c r="B3"/>
  <c r="B2"/>
  <c r="B2260" i="1"/>
  <c r="E2260"/>
  <c r="C2260" s="1"/>
  <c r="B2262"/>
  <c r="E2262"/>
  <c r="C2262" s="1"/>
  <c r="B2197"/>
  <c r="E2197"/>
  <c r="C2197" s="1"/>
  <c r="B1327"/>
  <c r="E1327"/>
  <c r="C1327" s="1"/>
  <c r="B1294"/>
  <c r="E1294"/>
  <c r="C1294" s="1"/>
  <c r="E2217"/>
  <c r="B2217"/>
  <c r="E2175"/>
  <c r="B2175"/>
  <c r="B417"/>
  <c r="E417"/>
  <c r="C417" s="1"/>
  <c r="B2215"/>
  <c r="E2215"/>
  <c r="C2215" s="1"/>
  <c r="B415"/>
  <c r="E415"/>
  <c r="C415" s="1"/>
  <c r="B1315"/>
  <c r="E1315"/>
  <c r="C1315" s="1"/>
  <c r="B88"/>
  <c r="E88"/>
  <c r="C88" s="1"/>
  <c r="B113"/>
  <c r="E113"/>
  <c r="C113" s="1"/>
  <c r="B17"/>
  <c r="E17"/>
  <c r="C17" s="1"/>
  <c r="B15"/>
  <c r="E15"/>
  <c r="C15" s="1"/>
  <c r="B13"/>
  <c r="E13"/>
  <c r="C13" s="1"/>
  <c r="E79"/>
  <c r="B79"/>
  <c r="B81"/>
  <c r="E81"/>
  <c r="C81" s="1"/>
  <c r="E3363"/>
  <c r="B3363"/>
  <c r="E3362"/>
  <c r="B3362"/>
  <c r="E3361"/>
  <c r="B3361"/>
  <c r="E3360"/>
  <c r="B3360"/>
  <c r="E3359"/>
  <c r="B3359"/>
  <c r="E3358"/>
  <c r="B3358"/>
  <c r="E3357"/>
  <c r="B3357"/>
  <c r="E3356"/>
  <c r="B3356"/>
  <c r="E3355"/>
  <c r="B3355"/>
  <c r="E3353"/>
  <c r="C3353" s="1"/>
  <c r="B3353"/>
  <c r="E3352"/>
  <c r="C3352" s="1"/>
  <c r="B3352"/>
  <c r="E3351"/>
  <c r="C3351" s="1"/>
  <c r="B3351"/>
  <c r="E3350"/>
  <c r="C3350" s="1"/>
  <c r="B3350"/>
  <c r="E3349"/>
  <c r="C3349" s="1"/>
  <c r="B3349"/>
  <c r="E3348"/>
  <c r="C3348" s="1"/>
  <c r="B3348"/>
  <c r="E3347"/>
  <c r="C3347" s="1"/>
  <c r="B3347"/>
  <c r="E3346"/>
  <c r="C3346" s="1"/>
  <c r="B3346"/>
  <c r="E3345"/>
  <c r="C3345" s="1"/>
  <c r="B3345"/>
  <c r="B3313"/>
  <c r="B3312"/>
  <c r="B3311"/>
  <c r="B3310"/>
  <c r="B3309"/>
  <c r="B3308"/>
  <c r="B3307"/>
  <c r="B3306"/>
  <c r="B3320"/>
  <c r="B3319"/>
  <c r="B3318"/>
  <c r="B3317"/>
  <c r="B3316"/>
  <c r="B3315"/>
  <c r="B3343"/>
  <c r="B3342"/>
  <c r="B3341"/>
  <c r="B3340"/>
  <c r="B3339"/>
  <c r="B3338"/>
  <c r="B3337"/>
  <c r="B3336"/>
  <c r="B3335"/>
  <c r="B3334"/>
  <c r="B3333"/>
  <c r="B3332"/>
  <c r="B3331"/>
  <c r="B3330"/>
  <c r="B3329"/>
  <c r="B3328"/>
  <c r="B3327"/>
  <c r="B3326"/>
  <c r="B3325"/>
  <c r="B3324"/>
  <c r="B3323"/>
  <c r="B3322"/>
  <c r="B20"/>
  <c r="E20"/>
  <c r="C20" s="1"/>
  <c r="B1372"/>
  <c r="E1372"/>
  <c r="C1372" s="1"/>
  <c r="B3354"/>
  <c r="E3354"/>
  <c r="F27" i="4"/>
  <c r="F26"/>
  <c r="F25"/>
  <c r="F24"/>
  <c r="G23"/>
  <c r="F23"/>
  <c r="G22"/>
  <c r="F22"/>
  <c r="G21"/>
  <c r="F21"/>
  <c r="G18"/>
  <c r="F18"/>
  <c r="G17"/>
  <c r="F17"/>
  <c r="G16"/>
  <c r="F16"/>
  <c r="F15"/>
  <c r="G13"/>
  <c r="F13"/>
  <c r="G12"/>
  <c r="F12"/>
  <c r="G11"/>
  <c r="F11"/>
  <c r="G10"/>
  <c r="F10"/>
  <c r="G9"/>
  <c r="F9"/>
  <c r="G8"/>
  <c r="F8"/>
  <c r="G7"/>
  <c r="F7"/>
  <c r="G6"/>
  <c r="F6"/>
  <c r="G5"/>
  <c r="F5"/>
  <c r="G4"/>
  <c r="F4"/>
  <c r="G3"/>
  <c r="F3"/>
  <c r="G2"/>
  <c r="F2"/>
  <c r="E3343" i="1"/>
  <c r="E3342"/>
  <c r="E3341"/>
  <c r="E3340"/>
  <c r="E3339"/>
  <c r="E3338"/>
  <c r="E3337"/>
  <c r="E3336"/>
  <c r="E3335"/>
  <c r="E3334"/>
  <c r="E3333"/>
  <c r="E3332"/>
  <c r="E3331"/>
  <c r="E3330"/>
  <c r="E3329"/>
  <c r="E3328"/>
  <c r="E3327"/>
  <c r="E3326"/>
  <c r="E3325"/>
  <c r="E3324"/>
  <c r="E3323"/>
  <c r="E3322"/>
  <c r="E3320"/>
  <c r="E3319"/>
  <c r="E3318"/>
  <c r="E3317"/>
  <c r="E3316"/>
  <c r="E3315"/>
  <c r="E3313"/>
  <c r="E3312"/>
  <c r="E3311"/>
  <c r="E3310"/>
  <c r="E3309"/>
  <c r="E3308"/>
  <c r="E3307"/>
  <c r="E3306"/>
  <c r="B3344"/>
  <c r="E3344"/>
  <c r="C3344" s="1"/>
  <c r="B3321"/>
  <c r="E3321"/>
  <c r="C3321" s="1"/>
  <c r="B3314"/>
  <c r="E3314"/>
  <c r="C3314" s="1"/>
  <c r="B939"/>
  <c r="E939"/>
  <c r="C939" s="1"/>
  <c r="B937"/>
  <c r="E937"/>
  <c r="C937" s="1"/>
  <c r="B929"/>
  <c r="E929"/>
  <c r="C929" s="1"/>
  <c r="B917"/>
  <c r="E917"/>
  <c r="C917" s="1"/>
  <c r="B911"/>
  <c r="E911"/>
  <c r="C911" s="1"/>
  <c r="B909"/>
  <c r="E909"/>
  <c r="C909" s="1"/>
  <c r="E907"/>
  <c r="C907" s="1"/>
  <c r="B907"/>
  <c r="B905"/>
  <c r="E905"/>
  <c r="C905" s="1"/>
  <c r="B897"/>
  <c r="E897"/>
  <c r="C897" s="1"/>
  <c r="B895"/>
  <c r="E895"/>
  <c r="C895" s="1"/>
  <c r="B893"/>
  <c r="E893"/>
  <c r="C893" s="1"/>
  <c r="B881"/>
  <c r="E881"/>
  <c r="C881" s="1"/>
  <c r="B875"/>
  <c r="E875"/>
  <c r="C875" s="1"/>
  <c r="B873"/>
  <c r="E873"/>
  <c r="C873" s="1"/>
  <c r="B845"/>
  <c r="E845"/>
  <c r="C845" s="1"/>
  <c r="B843"/>
  <c r="E843"/>
  <c r="C843" s="1"/>
  <c r="B839"/>
  <c r="E839"/>
  <c r="C839" s="1"/>
  <c r="B769"/>
  <c r="E769"/>
  <c r="C769" s="1"/>
  <c r="B767"/>
  <c r="E767"/>
  <c r="C767" s="1"/>
  <c r="B765"/>
  <c r="E765"/>
  <c r="C765" s="1"/>
  <c r="B747"/>
  <c r="E747"/>
  <c r="C747" s="1"/>
  <c r="B717"/>
  <c r="E717"/>
  <c r="C717" s="1"/>
  <c r="B620"/>
  <c r="E620"/>
  <c r="C620" s="1"/>
  <c r="B618"/>
  <c r="E618"/>
  <c r="C618" s="1"/>
  <c r="B943"/>
  <c r="E943"/>
  <c r="C943" s="1"/>
  <c r="B949"/>
  <c r="E949"/>
  <c r="C949" s="1"/>
  <c r="B955"/>
  <c r="E955"/>
  <c r="C955" s="1"/>
  <c r="B1077"/>
  <c r="E1077"/>
  <c r="C1077" s="1"/>
  <c r="B1159"/>
  <c r="E1159"/>
  <c r="C1159" s="1"/>
  <c r="B1185"/>
  <c r="E1185"/>
  <c r="C1185" s="1"/>
  <c r="B1265"/>
  <c r="E1265"/>
  <c r="C1265" s="1"/>
  <c r="B1267"/>
  <c r="E1267"/>
  <c r="C1267" s="1"/>
  <c r="B1269"/>
  <c r="E1269"/>
  <c r="C1269" s="1"/>
  <c r="B1271"/>
  <c r="E1271"/>
  <c r="C1271" s="1"/>
  <c r="B1273"/>
  <c r="E1273"/>
  <c r="C1273" s="1"/>
  <c r="B1275"/>
  <c r="E1275"/>
  <c r="C1275" s="1"/>
  <c r="B1277"/>
  <c r="E1277"/>
  <c r="C1277" s="1"/>
  <c r="B1601"/>
  <c r="E1601"/>
  <c r="C1601" s="1"/>
  <c r="B1621"/>
  <c r="E1621"/>
  <c r="C1621" s="1"/>
  <c r="B1623"/>
  <c r="E1623"/>
  <c r="C1623" s="1"/>
  <c r="B1647"/>
  <c r="E1647"/>
  <c r="C1647" s="1"/>
  <c r="B1649"/>
  <c r="E1649"/>
  <c r="C1649" s="1"/>
  <c r="B1686"/>
  <c r="E1686"/>
  <c r="C1686" s="1"/>
  <c r="B2534"/>
  <c r="E2534"/>
  <c r="C2534" s="1"/>
  <c r="B2640"/>
  <c r="E2640"/>
  <c r="C2640" s="1"/>
  <c r="B2676"/>
  <c r="E2676"/>
  <c r="C2676" s="1"/>
  <c r="B2702"/>
  <c r="E2702"/>
  <c r="C2702" s="1"/>
  <c r="B2820"/>
  <c r="E2820"/>
  <c r="C2820" s="1"/>
  <c r="B2812"/>
  <c r="E2812"/>
  <c r="C2812" s="1"/>
  <c r="B2889"/>
  <c r="E2889"/>
  <c r="C2889" s="1"/>
  <c r="B2891"/>
  <c r="E2891"/>
  <c r="C2891" s="1"/>
  <c r="B2922"/>
  <c r="E2922"/>
  <c r="C2922" s="1"/>
  <c r="B2972"/>
  <c r="E2972"/>
  <c r="C2972" s="1"/>
  <c r="B2976"/>
  <c r="E2976"/>
  <c r="C2976" s="1"/>
  <c r="B2980"/>
  <c r="E2980"/>
  <c r="C2980" s="1"/>
  <c r="B3035"/>
  <c r="E3035"/>
  <c r="C3035" s="1"/>
  <c r="B2786"/>
  <c r="E2786"/>
  <c r="C2786" s="1"/>
  <c r="B2562"/>
  <c r="E2562"/>
  <c r="C2562" s="1"/>
  <c r="B1131"/>
  <c r="E1131"/>
  <c r="C1131" s="1"/>
  <c r="B833"/>
  <c r="E833"/>
  <c r="C833" s="1"/>
  <c r="B220"/>
  <c r="E220"/>
  <c r="C220" s="1"/>
  <c r="B36"/>
  <c r="E36"/>
  <c r="C36" s="1"/>
  <c r="B1145"/>
  <c r="E1145"/>
  <c r="C1145" s="1"/>
  <c r="B867"/>
  <c r="E867"/>
  <c r="C867" s="1"/>
  <c r="B859"/>
  <c r="E859"/>
  <c r="C859" s="1"/>
  <c r="B925"/>
  <c r="E925"/>
  <c r="C925" s="1"/>
  <c r="B923"/>
  <c r="E923"/>
  <c r="C923" s="1"/>
  <c r="B927"/>
  <c r="E927"/>
  <c r="C927" s="1"/>
  <c r="B933"/>
  <c r="E933"/>
  <c r="C933" s="1"/>
  <c r="B3305"/>
  <c r="E3305"/>
  <c r="C3305" s="1"/>
  <c r="B3129"/>
  <c r="E3129"/>
  <c r="C3129" s="1"/>
  <c r="B3128"/>
  <c r="E3128"/>
  <c r="C3128" s="1"/>
  <c r="B3110"/>
  <c r="E3110"/>
  <c r="C3110" s="1"/>
  <c r="B3109"/>
  <c r="E3109"/>
  <c r="C3109" s="1"/>
  <c r="B224"/>
  <c r="E224"/>
  <c r="C224" s="1"/>
  <c r="B222"/>
  <c r="E222"/>
  <c r="C222" s="1"/>
  <c r="E3179"/>
  <c r="C3179" s="1"/>
  <c r="B3179"/>
  <c r="E3178"/>
  <c r="C3178" s="1"/>
  <c r="B3178"/>
  <c r="E3177"/>
  <c r="C3177" s="1"/>
  <c r="B3177"/>
  <c r="E3175"/>
  <c r="C3175" s="1"/>
  <c r="B3175"/>
  <c r="E3174"/>
  <c r="C3174" s="1"/>
  <c r="B3174"/>
  <c r="E3173"/>
  <c r="C3173" s="1"/>
  <c r="B3173"/>
  <c r="E3172"/>
  <c r="C3172" s="1"/>
  <c r="B3172"/>
  <c r="E3171"/>
  <c r="C3171" s="1"/>
  <c r="B3171"/>
  <c r="E3170"/>
  <c r="C3170" s="1"/>
  <c r="B3170"/>
  <c r="E3169"/>
  <c r="C3169" s="1"/>
  <c r="B3169"/>
  <c r="E3167"/>
  <c r="C3167" s="1"/>
  <c r="B3167"/>
  <c r="E3166"/>
  <c r="C3166" s="1"/>
  <c r="B3166"/>
  <c r="E3165"/>
  <c r="C3165" s="1"/>
  <c r="B3165"/>
  <c r="E3164"/>
  <c r="C3164" s="1"/>
  <c r="B3164"/>
  <c r="E3163"/>
  <c r="C3163" s="1"/>
  <c r="B3163"/>
  <c r="E3162"/>
  <c r="C3162" s="1"/>
  <c r="B3162"/>
  <c r="E3161"/>
  <c r="C3161" s="1"/>
  <c r="B3161"/>
  <c r="E3160"/>
  <c r="C3160" s="1"/>
  <c r="B3160"/>
  <c r="E3159"/>
  <c r="C3159" s="1"/>
  <c r="B3159"/>
  <c r="E3158"/>
  <c r="C3158" s="1"/>
  <c r="B3158"/>
  <c r="E3157"/>
  <c r="C3157" s="1"/>
  <c r="B3157"/>
  <c r="E3156"/>
  <c r="C3156" s="1"/>
  <c r="B3156"/>
  <c r="E3155"/>
  <c r="C3155" s="1"/>
  <c r="B3155"/>
  <c r="E3154"/>
  <c r="C3154" s="1"/>
  <c r="B3154"/>
  <c r="E3153"/>
  <c r="C3153" s="1"/>
  <c r="B3153"/>
  <c r="E3152"/>
  <c r="C3152" s="1"/>
  <c r="B3152"/>
  <c r="E3151"/>
  <c r="C3151" s="1"/>
  <c r="B3151"/>
  <c r="E3150"/>
  <c r="C3150" s="1"/>
  <c r="B3150"/>
  <c r="E3149"/>
  <c r="C3149" s="1"/>
  <c r="B3149"/>
  <c r="E3148"/>
  <c r="C3148" s="1"/>
  <c r="B3148"/>
  <c r="E3146"/>
  <c r="C3146" s="1"/>
  <c r="B3146"/>
  <c r="E3145"/>
  <c r="C3145" s="1"/>
  <c r="B3145"/>
  <c r="E3144"/>
  <c r="C3144" s="1"/>
  <c r="B3144"/>
  <c r="E3143"/>
  <c r="C3143" s="1"/>
  <c r="B3143"/>
  <c r="E3142"/>
  <c r="C3142" s="1"/>
  <c r="B3142"/>
  <c r="E3141"/>
  <c r="C3141" s="1"/>
  <c r="B3141"/>
  <c r="E3140"/>
  <c r="C3140" s="1"/>
  <c r="B3140"/>
  <c r="E3139"/>
  <c r="C3139" s="1"/>
  <c r="B3139"/>
  <c r="B3138"/>
  <c r="E3138"/>
  <c r="C3138" s="1"/>
  <c r="B3137"/>
  <c r="E3137"/>
  <c r="C3137" s="1"/>
  <c r="B871"/>
  <c r="E871"/>
  <c r="C871" s="1"/>
  <c r="B2680"/>
  <c r="E2680"/>
  <c r="C2680" s="1"/>
  <c r="B2678"/>
  <c r="E2678"/>
  <c r="C2678" s="1"/>
  <c r="B2674"/>
  <c r="E2674"/>
  <c r="C2674" s="1"/>
  <c r="B2672"/>
  <c r="E2672"/>
  <c r="C2672" s="1"/>
  <c r="B2780"/>
  <c r="E2780"/>
  <c r="C2780" s="1"/>
  <c r="B2778"/>
  <c r="E2778"/>
  <c r="C2778" s="1"/>
  <c r="B2774"/>
  <c r="E2774"/>
  <c r="C2774" s="1"/>
  <c r="B2808"/>
  <c r="E2808"/>
  <c r="C2808" s="1"/>
  <c r="B2556"/>
  <c r="E2556"/>
  <c r="C2556" s="1"/>
  <c r="B2570"/>
  <c r="E2570"/>
  <c r="C2570" s="1"/>
  <c r="B2574"/>
  <c r="E2574"/>
  <c r="C2574" s="1"/>
  <c r="B2814"/>
  <c r="E2814"/>
  <c r="C2814" s="1"/>
  <c r="E3201"/>
  <c r="C3201" s="1"/>
  <c r="B3201"/>
  <c r="E3200"/>
  <c r="C3200" s="1"/>
  <c r="B3200"/>
  <c r="E3199"/>
  <c r="C3199" s="1"/>
  <c r="B3199"/>
  <c r="E3198"/>
  <c r="C3198" s="1"/>
  <c r="B3198"/>
  <c r="E3197"/>
  <c r="C3197" s="1"/>
  <c r="B3197"/>
  <c r="E3196"/>
  <c r="C3196" s="1"/>
  <c r="B3196"/>
  <c r="E3195"/>
  <c r="C3195" s="1"/>
  <c r="B3195"/>
  <c r="E3194"/>
  <c r="C3194" s="1"/>
  <c r="B3194"/>
  <c r="E3193"/>
  <c r="C3193" s="1"/>
  <c r="B3193"/>
  <c r="E3192"/>
  <c r="C3192" s="1"/>
  <c r="B3192"/>
  <c r="E3191"/>
  <c r="C3191" s="1"/>
  <c r="B3191"/>
  <c r="E3190"/>
  <c r="C3190" s="1"/>
  <c r="B3190"/>
  <c r="E3189"/>
  <c r="C3189" s="1"/>
  <c r="B3189"/>
  <c r="E3188"/>
  <c r="C3188" s="1"/>
  <c r="B3188"/>
  <c r="B3216"/>
  <c r="E3216"/>
  <c r="C3216" s="1"/>
  <c r="E3214"/>
  <c r="C3214" s="1"/>
  <c r="B3214"/>
  <c r="E3213"/>
  <c r="C3213" s="1"/>
  <c r="B3213"/>
  <c r="E3287"/>
  <c r="C3287" s="1"/>
  <c r="B3287"/>
  <c r="E3286"/>
  <c r="C3286" s="1"/>
  <c r="B3286"/>
  <c r="E3285"/>
  <c r="C3285" s="1"/>
  <c r="B3285"/>
  <c r="E3284"/>
  <c r="C3284" s="1"/>
  <c r="B3284"/>
  <c r="E3283"/>
  <c r="C3283" s="1"/>
  <c r="B3283"/>
  <c r="E3282"/>
  <c r="C3282" s="1"/>
  <c r="B3282"/>
  <c r="E3281"/>
  <c r="C3281" s="1"/>
  <c r="B3281"/>
  <c r="E3280"/>
  <c r="C3280" s="1"/>
  <c r="B3280"/>
  <c r="E3279"/>
  <c r="C3279" s="1"/>
  <c r="B3279"/>
  <c r="E3278"/>
  <c r="C3278" s="1"/>
  <c r="B3278"/>
  <c r="E3277"/>
  <c r="C3277" s="1"/>
  <c r="B3277"/>
  <c r="E3276"/>
  <c r="C3276" s="1"/>
  <c r="B3276"/>
  <c r="E3275"/>
  <c r="C3275" s="1"/>
  <c r="B3275"/>
  <c r="E3274"/>
  <c r="C3274" s="1"/>
  <c r="B3274"/>
  <c r="E3273"/>
  <c r="C3273" s="1"/>
  <c r="B3273"/>
  <c r="E3272"/>
  <c r="C3272" s="1"/>
  <c r="B3272"/>
  <c r="E3271"/>
  <c r="C3271" s="1"/>
  <c r="B3271"/>
  <c r="E3270"/>
  <c r="C3270" s="1"/>
  <c r="B3270"/>
  <c r="E3269"/>
  <c r="C3269" s="1"/>
  <c r="B3269"/>
  <c r="E3268"/>
  <c r="C3268" s="1"/>
  <c r="B3268"/>
  <c r="E3225"/>
  <c r="C3225" s="1"/>
  <c r="B3225"/>
  <c r="E3224"/>
  <c r="C3224" s="1"/>
  <c r="B3224"/>
  <c r="E3223"/>
  <c r="C3223" s="1"/>
  <c r="B3223"/>
  <c r="E3222"/>
  <c r="C3222" s="1"/>
  <c r="B3222"/>
  <c r="E3221"/>
  <c r="C3221" s="1"/>
  <c r="B3221"/>
  <c r="E3229"/>
  <c r="C3229" s="1"/>
  <c r="B3229"/>
  <c r="E3228"/>
  <c r="C3228" s="1"/>
  <c r="B3228"/>
  <c r="E3267"/>
  <c r="C3267" s="1"/>
  <c r="B3267"/>
  <c r="E3266"/>
  <c r="C3266" s="1"/>
  <c r="B3266"/>
  <c r="E3265"/>
  <c r="C3265" s="1"/>
  <c r="B3265"/>
  <c r="E3264"/>
  <c r="C3264" s="1"/>
  <c r="B3264"/>
  <c r="E3263"/>
  <c r="C3263" s="1"/>
  <c r="B3263"/>
  <c r="E3262"/>
  <c r="C3262" s="1"/>
  <c r="B3262"/>
  <c r="E3261"/>
  <c r="C3261" s="1"/>
  <c r="B3261"/>
  <c r="E3260"/>
  <c r="C3260" s="1"/>
  <c r="B3260"/>
  <c r="E3259"/>
  <c r="C3259" s="1"/>
  <c r="B3259"/>
  <c r="E3258"/>
  <c r="C3258" s="1"/>
  <c r="B3258"/>
  <c r="E3257"/>
  <c r="C3257" s="1"/>
  <c r="B3257"/>
  <c r="E3256"/>
  <c r="C3256" s="1"/>
  <c r="B3256"/>
  <c r="E3255"/>
  <c r="C3255" s="1"/>
  <c r="B3255"/>
  <c r="E3254"/>
  <c r="C3254" s="1"/>
  <c r="B3254"/>
  <c r="E3253"/>
  <c r="C3253" s="1"/>
  <c r="B3253"/>
  <c r="E3252"/>
  <c r="C3252" s="1"/>
  <c r="B3252"/>
  <c r="E3251"/>
  <c r="C3251" s="1"/>
  <c r="B3251"/>
  <c r="E3250"/>
  <c r="C3250" s="1"/>
  <c r="B3250"/>
  <c r="E3249"/>
  <c r="C3249" s="1"/>
  <c r="B3249"/>
  <c r="E3248"/>
  <c r="C3248" s="1"/>
  <c r="B3248"/>
  <c r="E3247"/>
  <c r="C3247" s="1"/>
  <c r="B3247"/>
  <c r="E3246"/>
  <c r="C3246" s="1"/>
  <c r="B3246"/>
  <c r="E3245"/>
  <c r="C3245" s="1"/>
  <c r="B3245"/>
  <c r="E3244"/>
  <c r="C3244" s="1"/>
  <c r="B3244"/>
  <c r="E3243"/>
  <c r="C3243" s="1"/>
  <c r="B3243"/>
  <c r="E3242"/>
  <c r="C3242" s="1"/>
  <c r="B3242"/>
  <c r="E3241"/>
  <c r="C3241" s="1"/>
  <c r="B3241"/>
  <c r="E3240"/>
  <c r="C3240" s="1"/>
  <c r="B3240"/>
  <c r="E3239"/>
  <c r="C3239" s="1"/>
  <c r="B3239"/>
  <c r="E3238"/>
  <c r="C3238" s="1"/>
  <c r="B3238"/>
  <c r="E3237"/>
  <c r="C3237" s="1"/>
  <c r="B3237"/>
  <c r="E3236"/>
  <c r="C3236" s="1"/>
  <c r="B3236"/>
  <c r="E3235"/>
  <c r="C3235" s="1"/>
  <c r="B3235"/>
  <c r="E3234"/>
  <c r="C3234" s="1"/>
  <c r="B3234"/>
  <c r="B3293"/>
  <c r="E3293"/>
  <c r="C3293" s="1"/>
  <c r="B3292"/>
  <c r="E3292"/>
  <c r="C3292" s="1"/>
  <c r="B3291"/>
  <c r="E3291"/>
  <c r="C3291" s="1"/>
  <c r="B3290"/>
  <c r="E3290"/>
  <c r="C3290" s="1"/>
  <c r="B3289"/>
  <c r="E3289"/>
  <c r="C3289" s="1"/>
  <c r="B3079"/>
  <c r="E3079"/>
  <c r="C3079" s="1"/>
  <c r="B3078"/>
  <c r="E3078"/>
  <c r="C3078" s="1"/>
  <c r="B3077"/>
  <c r="E3077"/>
  <c r="C3077" s="1"/>
  <c r="B3076"/>
  <c r="E3076"/>
  <c r="C3076" s="1"/>
  <c r="B3075"/>
  <c r="E3075"/>
  <c r="C3075" s="1"/>
  <c r="B3074"/>
  <c r="E3074"/>
  <c r="C3074" s="1"/>
  <c r="B3073"/>
  <c r="E3073"/>
  <c r="C3073" s="1"/>
  <c r="B3072"/>
  <c r="E3072"/>
  <c r="C3072" s="1"/>
  <c r="B3071"/>
  <c r="E3071"/>
  <c r="C3071" s="1"/>
  <c r="B3070"/>
  <c r="E3070"/>
  <c r="C3070" s="1"/>
  <c r="B3069"/>
  <c r="E3069"/>
  <c r="C3069" s="1"/>
  <c r="B3063"/>
  <c r="E3063"/>
  <c r="C3063" s="1"/>
  <c r="B3062"/>
  <c r="E3062"/>
  <c r="C3062" s="1"/>
  <c r="B3061"/>
  <c r="E3061"/>
  <c r="C3061" s="1"/>
  <c r="B3060"/>
  <c r="E3060"/>
  <c r="C3060" s="1"/>
  <c r="B3059"/>
  <c r="E3059"/>
  <c r="C3059" s="1"/>
  <c r="B3058"/>
  <c r="E3058"/>
  <c r="C3058" s="1"/>
  <c r="B3057"/>
  <c r="E3057"/>
  <c r="C3057" s="1"/>
  <c r="B3068"/>
  <c r="E3068"/>
  <c r="C3068" s="1"/>
  <c r="B3067"/>
  <c r="E3067"/>
  <c r="C3067" s="1"/>
  <c r="B3056"/>
  <c r="E3056"/>
  <c r="C3056" s="1"/>
  <c r="B3055"/>
  <c r="E3055"/>
  <c r="C3055" s="1"/>
  <c r="B3054"/>
  <c r="E3054"/>
  <c r="C3054" s="1"/>
  <c r="B3021"/>
  <c r="E3021"/>
  <c r="C3021" s="1"/>
  <c r="E3022"/>
  <c r="C3022" s="1"/>
  <c r="E3023"/>
  <c r="C3023" s="1"/>
  <c r="B3022"/>
  <c r="B3023"/>
  <c r="B3024"/>
  <c r="E3024"/>
  <c r="C3024" s="1"/>
  <c r="B3049"/>
  <c r="E3049"/>
  <c r="C3049" s="1"/>
  <c r="E3066"/>
  <c r="C3066" s="1"/>
  <c r="E3053"/>
  <c r="C3053" s="1"/>
  <c r="E3052"/>
  <c r="C3052" s="1"/>
  <c r="E3051"/>
  <c r="C3051" s="1"/>
  <c r="B3066"/>
  <c r="B3053"/>
  <c r="B3052"/>
  <c r="B3051"/>
  <c r="E3065"/>
  <c r="C3065" s="1"/>
  <c r="B3065"/>
  <c r="B3034"/>
  <c r="E3034"/>
  <c r="C3034" s="1"/>
  <c r="E3033"/>
  <c r="C3033" s="1"/>
  <c r="B3033"/>
  <c r="B3032"/>
  <c r="E3032"/>
  <c r="C3032" s="1"/>
  <c r="B891"/>
  <c r="E891"/>
  <c r="C891" s="1"/>
  <c r="B887"/>
  <c r="E887"/>
  <c r="C887" s="1"/>
  <c r="B885"/>
  <c r="E885"/>
  <c r="C885" s="1"/>
  <c r="B857"/>
  <c r="E857"/>
  <c r="C857" s="1"/>
  <c r="B947"/>
  <c r="E947"/>
  <c r="C947" s="1"/>
  <c r="B919"/>
  <c r="E919"/>
  <c r="C919" s="1"/>
  <c r="B889"/>
  <c r="E889"/>
  <c r="C889" s="1"/>
  <c r="B2822"/>
  <c r="E2822"/>
  <c r="C2822" s="1"/>
  <c r="B2816"/>
  <c r="E2816"/>
  <c r="C2816" s="1"/>
  <c r="B1694"/>
  <c r="E1694"/>
  <c r="C1694" s="1"/>
  <c r="B1685"/>
  <c r="E1685"/>
  <c r="C1685" s="1"/>
  <c r="B3298"/>
  <c r="E3298"/>
  <c r="C3298" s="1"/>
  <c r="B3300"/>
  <c r="E3300"/>
  <c r="C3300" s="1"/>
  <c r="B3301"/>
  <c r="E3301"/>
  <c r="C3301" s="1"/>
  <c r="B3303"/>
  <c r="E3303"/>
  <c r="C3303" s="1"/>
  <c r="B3297"/>
  <c r="E3297"/>
  <c r="C3297" s="1"/>
  <c r="B3296"/>
  <c r="E3296"/>
  <c r="C3296" s="1"/>
  <c r="B3295"/>
  <c r="E3295"/>
  <c r="C3295" s="1"/>
  <c r="B3299"/>
  <c r="E3299"/>
  <c r="C3299" s="1"/>
  <c r="B3288"/>
  <c r="E3288"/>
  <c r="C3288" s="1"/>
  <c r="B3233"/>
  <c r="E3233"/>
  <c r="C3233" s="1"/>
  <c r="B3232"/>
  <c r="E3232"/>
  <c r="C3232" s="1"/>
  <c r="B3231"/>
  <c r="E3231"/>
  <c r="C3231" s="1"/>
  <c r="B3230"/>
  <c r="E3230"/>
  <c r="C3230" s="1"/>
  <c r="B3123"/>
  <c r="E3123"/>
  <c r="C3123" s="1"/>
  <c r="B3122"/>
  <c r="E3122"/>
  <c r="C3122" s="1"/>
  <c r="B3121"/>
  <c r="E3121"/>
  <c r="C3121" s="1"/>
  <c r="B3119"/>
  <c r="E3119"/>
  <c r="C3119" s="1"/>
  <c r="B3118"/>
  <c r="E3118"/>
  <c r="C3118" s="1"/>
  <c r="B3120"/>
  <c r="E3120"/>
  <c r="C3120" s="1"/>
  <c r="B3117"/>
  <c r="E3117"/>
  <c r="C3117" s="1"/>
  <c r="B3116"/>
  <c r="E3116"/>
  <c r="C3116" s="1"/>
  <c r="B3125"/>
  <c r="E3125"/>
  <c r="C3125" s="1"/>
  <c r="B3135"/>
  <c r="E3135"/>
  <c r="C3135" s="1"/>
  <c r="B3134"/>
  <c r="E3134"/>
  <c r="C3134" s="1"/>
  <c r="B3133"/>
  <c r="E3133"/>
  <c r="C3133" s="1"/>
  <c r="B3132"/>
  <c r="E3132"/>
  <c r="C3132" s="1"/>
  <c r="B3131"/>
  <c r="E3131"/>
  <c r="C3131" s="1"/>
  <c r="B3130"/>
  <c r="E3130"/>
  <c r="C3130" s="1"/>
  <c r="B3127"/>
  <c r="E3127"/>
  <c r="C3127" s="1"/>
  <c r="B3124"/>
  <c r="E3124"/>
  <c r="C3124" s="1"/>
  <c r="B3126"/>
  <c r="E3126"/>
  <c r="C3126" s="1"/>
  <c r="B1263"/>
  <c r="E1263"/>
  <c r="C1263" s="1"/>
  <c r="B1121"/>
  <c r="E1121"/>
  <c r="C1121" s="1"/>
  <c r="B1181"/>
  <c r="E1181"/>
  <c r="C1181" s="1"/>
  <c r="B1175"/>
  <c r="E1175"/>
  <c r="C1175" s="1"/>
  <c r="B1177"/>
  <c r="E1177"/>
  <c r="C1177" s="1"/>
  <c r="B3185"/>
  <c r="E3185"/>
  <c r="C3185" s="1"/>
  <c r="B3180"/>
  <c r="E3180"/>
  <c r="C3180" s="1"/>
  <c r="B3182"/>
  <c r="E3182"/>
  <c r="C3182" s="1"/>
  <c r="B3184"/>
  <c r="E3184"/>
  <c r="C3184" s="1"/>
  <c r="B3181"/>
  <c r="E3181"/>
  <c r="C3181" s="1"/>
  <c r="B3183"/>
  <c r="E3183"/>
  <c r="C3183" s="1"/>
  <c r="B3304"/>
  <c r="E3304"/>
  <c r="C3304" s="1"/>
  <c r="B3186"/>
  <c r="E3186"/>
  <c r="C3186" s="1"/>
  <c r="B3207"/>
  <c r="E3207"/>
  <c r="C3207" s="1"/>
  <c r="B3211"/>
  <c r="E3211"/>
  <c r="C3211" s="1"/>
  <c r="B3210"/>
  <c r="E3210"/>
  <c r="C3210" s="1"/>
  <c r="B3208"/>
  <c r="E3208"/>
  <c r="C3208" s="1"/>
  <c r="B879"/>
  <c r="E879"/>
  <c r="C879" s="1"/>
  <c r="B883"/>
  <c r="E883"/>
  <c r="C883" s="1"/>
  <c r="E3168"/>
  <c r="C3168" s="1"/>
  <c r="E3147"/>
  <c r="C3147" s="1"/>
  <c r="B3168"/>
  <c r="B3302"/>
  <c r="E3302"/>
  <c r="C3302" s="1"/>
  <c r="B3147"/>
  <c r="B3220"/>
  <c r="E3220"/>
  <c r="C3220" s="1"/>
  <c r="B3219"/>
  <c r="E3219"/>
  <c r="C3219" s="1"/>
  <c r="E3202"/>
  <c r="C3202" s="1"/>
  <c r="B3202"/>
  <c r="E3203"/>
  <c r="C3203" s="1"/>
  <c r="B3203"/>
  <c r="E3204"/>
  <c r="C3204" s="1"/>
  <c r="B3204"/>
  <c r="E3205"/>
  <c r="C3205" s="1"/>
  <c r="B3205"/>
  <c r="B3206"/>
  <c r="E3206"/>
  <c r="C3206" s="1"/>
  <c r="B3187"/>
  <c r="E3187"/>
  <c r="C3187" s="1"/>
  <c r="B2921"/>
  <c r="E2921"/>
  <c r="C2921" s="1"/>
  <c r="B3176"/>
  <c r="E3176"/>
  <c r="C3176" s="1"/>
  <c r="B3048"/>
  <c r="E3048"/>
  <c r="C3048" s="1"/>
  <c r="B3046"/>
  <c r="E3046"/>
  <c r="C3046" s="1"/>
  <c r="B3045"/>
  <c r="E3045"/>
  <c r="C3045" s="1"/>
  <c r="B3044"/>
  <c r="E3044"/>
  <c r="C3044" s="1"/>
  <c r="B3043"/>
  <c r="E3043"/>
  <c r="C3043" s="1"/>
  <c r="B3042"/>
  <c r="E3042"/>
  <c r="C3042" s="1"/>
  <c r="B3040"/>
  <c r="E3040"/>
  <c r="C3040" s="1"/>
  <c r="B3039"/>
  <c r="E3039"/>
  <c r="C3039" s="1"/>
  <c r="B2828"/>
  <c r="E2828"/>
  <c r="C2828" s="1"/>
  <c r="B2802"/>
  <c r="E2802"/>
  <c r="C2802" s="1"/>
  <c r="B2800"/>
  <c r="E2800"/>
  <c r="C2800" s="1"/>
  <c r="B2796"/>
  <c r="E2796"/>
  <c r="C2796" s="1"/>
  <c r="B2772"/>
  <c r="E2772"/>
  <c r="C2772" s="1"/>
  <c r="B2762"/>
  <c r="E2762"/>
  <c r="C2762" s="1"/>
  <c r="B2738"/>
  <c r="E2738"/>
  <c r="C2738" s="1"/>
  <c r="B2734"/>
  <c r="E2734"/>
  <c r="C2734" s="1"/>
  <c r="B2720"/>
  <c r="E2720"/>
  <c r="C2720" s="1"/>
  <c r="B2716"/>
  <c r="E2716"/>
  <c r="C2716" s="1"/>
  <c r="B2714"/>
  <c r="E2714"/>
  <c r="C2714" s="1"/>
  <c r="B2712"/>
  <c r="E2712"/>
  <c r="C2712" s="1"/>
  <c r="B2708"/>
  <c r="E2708"/>
  <c r="C2708" s="1"/>
  <c r="B2706"/>
  <c r="E2706"/>
  <c r="C2706" s="1"/>
  <c r="B2704"/>
  <c r="E2704"/>
  <c r="C2704" s="1"/>
  <c r="B2700"/>
  <c r="E2700"/>
  <c r="C2700" s="1"/>
  <c r="B2698"/>
  <c r="E2698"/>
  <c r="C2698" s="1"/>
  <c r="B2694"/>
  <c r="E2694"/>
  <c r="C2694" s="1"/>
  <c r="B2692"/>
  <c r="E2692"/>
  <c r="C2692" s="1"/>
  <c r="B2684"/>
  <c r="E2684"/>
  <c r="C2684" s="1"/>
  <c r="B2682"/>
  <c r="E2682"/>
  <c r="C2682" s="1"/>
  <c r="B2670"/>
  <c r="E2670"/>
  <c r="C2670" s="1"/>
  <c r="B2668"/>
  <c r="E2668"/>
  <c r="C2668" s="1"/>
  <c r="B2664"/>
  <c r="E2664"/>
  <c r="C2664" s="1"/>
  <c r="B2662"/>
  <c r="E2662"/>
  <c r="C2662" s="1"/>
  <c r="B2658"/>
  <c r="E2658"/>
  <c r="C2658" s="1"/>
  <c r="B2656"/>
  <c r="E2656"/>
  <c r="C2656" s="1"/>
  <c r="B2650"/>
  <c r="E2650"/>
  <c r="C2650" s="1"/>
  <c r="B2648"/>
  <c r="E2648"/>
  <c r="C2648" s="1"/>
  <c r="B2646"/>
  <c r="E2646"/>
  <c r="C2646" s="1"/>
  <c r="B2642"/>
  <c r="E2642"/>
  <c r="C2642" s="1"/>
  <c r="B2638"/>
  <c r="E2638"/>
  <c r="C2638" s="1"/>
  <c r="B2"/>
  <c r="E2"/>
  <c r="C2" s="1"/>
  <c r="B3"/>
  <c r="E3"/>
  <c r="C3" s="1"/>
  <c r="B4"/>
  <c r="E4"/>
  <c r="C4" s="1"/>
  <c r="B6"/>
  <c r="E6"/>
  <c r="C6" s="1"/>
  <c r="B8"/>
  <c r="E8"/>
  <c r="C8" s="1"/>
  <c r="B10"/>
  <c r="E10"/>
  <c r="C10" s="1"/>
  <c r="B12"/>
  <c r="E12"/>
  <c r="C12" s="1"/>
  <c r="B14"/>
  <c r="E14"/>
  <c r="C14" s="1"/>
  <c r="B16"/>
  <c r="E16"/>
  <c r="C16" s="1"/>
  <c r="B18"/>
  <c r="E18"/>
  <c r="C18" s="1"/>
  <c r="B19"/>
  <c r="E19"/>
  <c r="C19" s="1"/>
  <c r="B21"/>
  <c r="E21"/>
  <c r="C21" s="1"/>
  <c r="B23"/>
  <c r="E23"/>
  <c r="C23" s="1"/>
  <c r="B25"/>
  <c r="E25"/>
  <c r="C25" s="1"/>
  <c r="B27"/>
  <c r="E27"/>
  <c r="C27" s="1"/>
  <c r="B29"/>
  <c r="E29"/>
  <c r="C29" s="1"/>
  <c r="B31"/>
  <c r="E31"/>
  <c r="C31" s="1"/>
  <c r="B33"/>
  <c r="E33"/>
  <c r="C33" s="1"/>
  <c r="B35"/>
  <c r="E35"/>
  <c r="C35" s="1"/>
  <c r="B37"/>
  <c r="E37"/>
  <c r="C37" s="1"/>
  <c r="B39"/>
  <c r="E39"/>
  <c r="C39" s="1"/>
  <c r="B41"/>
  <c r="E41"/>
  <c r="C41" s="1"/>
  <c r="B43"/>
  <c r="E43"/>
  <c r="C43" s="1"/>
  <c r="B45"/>
  <c r="E45"/>
  <c r="C45" s="1"/>
  <c r="B47"/>
  <c r="E47"/>
  <c r="C47" s="1"/>
  <c r="B49"/>
  <c r="E49"/>
  <c r="C49" s="1"/>
  <c r="B51"/>
  <c r="E51"/>
  <c r="C51" s="1"/>
  <c r="B52"/>
  <c r="E52"/>
  <c r="C52" s="1"/>
  <c r="B53"/>
  <c r="E53"/>
  <c r="C53" s="1"/>
  <c r="B54"/>
  <c r="E54"/>
  <c r="C54" s="1"/>
  <c r="B56"/>
  <c r="E56"/>
  <c r="C56" s="1"/>
  <c r="B58"/>
  <c r="E58"/>
  <c r="C58" s="1"/>
  <c r="B60"/>
  <c r="E60"/>
  <c r="C60" s="1"/>
  <c r="B62"/>
  <c r="E62"/>
  <c r="C62" s="1"/>
  <c r="B63"/>
  <c r="E63"/>
  <c r="C63" s="1"/>
  <c r="B64"/>
  <c r="E64"/>
  <c r="C64" s="1"/>
  <c r="B65"/>
  <c r="E65"/>
  <c r="C65" s="1"/>
  <c r="B66"/>
  <c r="E66"/>
  <c r="C66" s="1"/>
  <c r="B67"/>
  <c r="E67"/>
  <c r="C67" s="1"/>
  <c r="B68"/>
  <c r="E68"/>
  <c r="C68" s="1"/>
  <c r="B69"/>
  <c r="E69"/>
  <c r="C69" s="1"/>
  <c r="B70"/>
  <c r="E70"/>
  <c r="C70" s="1"/>
  <c r="B71"/>
  <c r="E71"/>
  <c r="C71" s="1"/>
  <c r="B72"/>
  <c r="E72"/>
  <c r="C72" s="1"/>
  <c r="B73"/>
  <c r="E73"/>
  <c r="C73" s="1"/>
  <c r="B74"/>
  <c r="E74"/>
  <c r="C74" s="1"/>
  <c r="B75"/>
  <c r="E75"/>
  <c r="C75" s="1"/>
  <c r="B76"/>
  <c r="E76"/>
  <c r="C76" s="1"/>
  <c r="B77"/>
  <c r="E77"/>
  <c r="C77" s="1"/>
  <c r="B78"/>
  <c r="E78"/>
  <c r="C78" s="1"/>
  <c r="B80"/>
  <c r="E80"/>
  <c r="C80" s="1"/>
  <c r="B82"/>
  <c r="E82"/>
  <c r="C82" s="1"/>
  <c r="B84"/>
  <c r="E84"/>
  <c r="C84" s="1"/>
  <c r="B86"/>
  <c r="E86"/>
  <c r="C86" s="1"/>
  <c r="B87"/>
  <c r="E87"/>
  <c r="C87" s="1"/>
  <c r="B89"/>
  <c r="E89"/>
  <c r="C89" s="1"/>
  <c r="B91"/>
  <c r="E91"/>
  <c r="C91" s="1"/>
  <c r="B92"/>
  <c r="E92"/>
  <c r="C92" s="1"/>
  <c r="B93"/>
  <c r="E93"/>
  <c r="C93" s="1"/>
  <c r="B94"/>
  <c r="E94"/>
  <c r="C94" s="1"/>
  <c r="B95"/>
  <c r="E95"/>
  <c r="C95" s="1"/>
  <c r="B96"/>
  <c r="E96"/>
  <c r="C96" s="1"/>
  <c r="B98"/>
  <c r="E98"/>
  <c r="C98" s="1"/>
  <c r="B100"/>
  <c r="E100"/>
  <c r="C100" s="1"/>
  <c r="B102"/>
  <c r="E102"/>
  <c r="C102" s="1"/>
  <c r="B104"/>
  <c r="E104"/>
  <c r="C104" s="1"/>
  <c r="B106"/>
  <c r="E106"/>
  <c r="C106" s="1"/>
  <c r="B107"/>
  <c r="E107"/>
  <c r="C107" s="1"/>
  <c r="B108"/>
  <c r="E108"/>
  <c r="C108" s="1"/>
  <c r="B109"/>
  <c r="E109"/>
  <c r="C109" s="1"/>
  <c r="B111"/>
  <c r="E111"/>
  <c r="C111" s="1"/>
  <c r="B112"/>
  <c r="E112"/>
  <c r="C112" s="1"/>
  <c r="B114"/>
  <c r="E114"/>
  <c r="C114" s="1"/>
  <c r="B116"/>
  <c r="E116"/>
  <c r="C116" s="1"/>
  <c r="B117"/>
  <c r="E117"/>
  <c r="C117" s="1"/>
  <c r="B118"/>
  <c r="E118"/>
  <c r="C118" s="1"/>
  <c r="B119"/>
  <c r="E119"/>
  <c r="C119" s="1"/>
  <c r="B120"/>
  <c r="E120"/>
  <c r="C120" s="1"/>
  <c r="B121"/>
  <c r="E121"/>
  <c r="C121" s="1"/>
  <c r="B122"/>
  <c r="E122"/>
  <c r="C122" s="1"/>
  <c r="B123"/>
  <c r="E123"/>
  <c r="C123" s="1"/>
  <c r="B124"/>
  <c r="E124"/>
  <c r="C124" s="1"/>
  <c r="B125"/>
  <c r="E125"/>
  <c r="C125" s="1"/>
  <c r="B126"/>
  <c r="E126"/>
  <c r="C126" s="1"/>
  <c r="B127"/>
  <c r="E127"/>
  <c r="C127" s="1"/>
  <c r="B129"/>
  <c r="E129"/>
  <c r="C129" s="1"/>
  <c r="B131"/>
  <c r="E131"/>
  <c r="C131" s="1"/>
  <c r="B132"/>
  <c r="E132"/>
  <c r="C132" s="1"/>
  <c r="B133"/>
  <c r="E133"/>
  <c r="C133" s="1"/>
  <c r="B134"/>
  <c r="E134"/>
  <c r="C134" s="1"/>
  <c r="B135"/>
  <c r="E135"/>
  <c r="C135" s="1"/>
  <c r="B136"/>
  <c r="E136"/>
  <c r="C136" s="1"/>
  <c r="B137"/>
  <c r="E137"/>
  <c r="C137" s="1"/>
  <c r="B139"/>
  <c r="E139"/>
  <c r="C139" s="1"/>
  <c r="B140"/>
  <c r="E140"/>
  <c r="C140" s="1"/>
  <c r="B141"/>
  <c r="E141"/>
  <c r="C141" s="1"/>
  <c r="B142"/>
  <c r="E142"/>
  <c r="C142" s="1"/>
  <c r="B143"/>
  <c r="E143"/>
  <c r="C143" s="1"/>
  <c r="B144"/>
  <c r="E144"/>
  <c r="C144" s="1"/>
  <c r="B145"/>
  <c r="E145"/>
  <c r="C145" s="1"/>
  <c r="B146"/>
  <c r="E146"/>
  <c r="C146" s="1"/>
  <c r="B147"/>
  <c r="E147"/>
  <c r="C147" s="1"/>
  <c r="B148"/>
  <c r="E148"/>
  <c r="C148" s="1"/>
  <c r="B149"/>
  <c r="E149"/>
  <c r="C149" s="1"/>
  <c r="B150"/>
  <c r="E150"/>
  <c r="C150" s="1"/>
  <c r="B152"/>
  <c r="E152"/>
  <c r="C152" s="1"/>
  <c r="B154"/>
  <c r="E154"/>
  <c r="C154" s="1"/>
  <c r="B155"/>
  <c r="E155"/>
  <c r="C155" s="1"/>
  <c r="B156"/>
  <c r="E156"/>
  <c r="C156" s="1"/>
  <c r="B157"/>
  <c r="E157"/>
  <c r="C157" s="1"/>
  <c r="B158"/>
  <c r="E158"/>
  <c r="C158" s="1"/>
  <c r="B159"/>
  <c r="E159"/>
  <c r="C159" s="1"/>
  <c r="B160"/>
  <c r="E160"/>
  <c r="C160" s="1"/>
  <c r="B162"/>
  <c r="E162"/>
  <c r="C162" s="1"/>
  <c r="B163"/>
  <c r="E163"/>
  <c r="C163" s="1"/>
  <c r="B164"/>
  <c r="E164"/>
  <c r="C164" s="1"/>
  <c r="B166"/>
  <c r="E166"/>
  <c r="C166" s="1"/>
  <c r="B167"/>
  <c r="E167"/>
  <c r="C167" s="1"/>
  <c r="B168"/>
  <c r="E168"/>
  <c r="C168" s="1"/>
  <c r="B169"/>
  <c r="E169"/>
  <c r="C169" s="1"/>
  <c r="B170"/>
  <c r="E170"/>
  <c r="C170" s="1"/>
  <c r="B171"/>
  <c r="E171"/>
  <c r="C171" s="1"/>
  <c r="B172"/>
  <c r="E172"/>
  <c r="C172" s="1"/>
  <c r="B173"/>
  <c r="E173"/>
  <c r="C173" s="1"/>
  <c r="B174"/>
  <c r="E174"/>
  <c r="C174" s="1"/>
  <c r="B175"/>
  <c r="E175"/>
  <c r="C175" s="1"/>
  <c r="B176"/>
  <c r="E176"/>
  <c r="C176" s="1"/>
  <c r="B177"/>
  <c r="E177"/>
  <c r="C177" s="1"/>
  <c r="B178"/>
  <c r="E178"/>
  <c r="C178" s="1"/>
  <c r="B179"/>
  <c r="E179"/>
  <c r="C179" s="1"/>
  <c r="B180"/>
  <c r="E180"/>
  <c r="C180" s="1"/>
  <c r="B181"/>
  <c r="E181"/>
  <c r="C181" s="1"/>
  <c r="B182"/>
  <c r="E182"/>
  <c r="C182" s="1"/>
  <c r="B183"/>
  <c r="E183"/>
  <c r="C183" s="1"/>
  <c r="B184"/>
  <c r="E184"/>
  <c r="C184" s="1"/>
  <c r="B186"/>
  <c r="E186"/>
  <c r="C186" s="1"/>
  <c r="B187"/>
  <c r="E187"/>
  <c r="C187" s="1"/>
  <c r="B189"/>
  <c r="E189"/>
  <c r="C189" s="1"/>
  <c r="B190"/>
  <c r="E190"/>
  <c r="C190" s="1"/>
  <c r="B191"/>
  <c r="E191"/>
  <c r="C191" s="1"/>
  <c r="B192"/>
  <c r="E192"/>
  <c r="C192" s="1"/>
  <c r="B193"/>
  <c r="E193"/>
  <c r="C193" s="1"/>
  <c r="B194"/>
  <c r="E194"/>
  <c r="C194" s="1"/>
  <c r="B195"/>
  <c r="E195"/>
  <c r="C195" s="1"/>
  <c r="B196"/>
  <c r="E196"/>
  <c r="C196" s="1"/>
  <c r="B197"/>
  <c r="E197"/>
  <c r="C197" s="1"/>
  <c r="B198"/>
  <c r="E198"/>
  <c r="C198" s="1"/>
  <c r="B199"/>
  <c r="E199"/>
  <c r="C199" s="1"/>
  <c r="B200"/>
  <c r="E200"/>
  <c r="C200" s="1"/>
  <c r="B201"/>
  <c r="E201"/>
  <c r="C201" s="1"/>
  <c r="B202"/>
  <c r="E202"/>
  <c r="C202" s="1"/>
  <c r="B203"/>
  <c r="E203"/>
  <c r="C203" s="1"/>
  <c r="B204"/>
  <c r="E204"/>
  <c r="C204" s="1"/>
  <c r="B205"/>
  <c r="E205"/>
  <c r="C205" s="1"/>
  <c r="B206"/>
  <c r="E206"/>
  <c r="C206" s="1"/>
  <c r="B207"/>
  <c r="E207"/>
  <c r="C207" s="1"/>
  <c r="B208"/>
  <c r="E208"/>
  <c r="C208" s="1"/>
  <c r="B209"/>
  <c r="E209"/>
  <c r="C209" s="1"/>
  <c r="B210"/>
  <c r="E210"/>
  <c r="C210" s="1"/>
  <c r="B211"/>
  <c r="E211"/>
  <c r="C211" s="1"/>
  <c r="B212"/>
  <c r="E212"/>
  <c r="C212" s="1"/>
  <c r="B213"/>
  <c r="E213"/>
  <c r="C213" s="1"/>
  <c r="B214"/>
  <c r="E214"/>
  <c r="C214" s="1"/>
  <c r="B215"/>
  <c r="E215"/>
  <c r="C215" s="1"/>
  <c r="B217"/>
  <c r="E217"/>
  <c r="C217" s="1"/>
  <c r="B218"/>
  <c r="E218"/>
  <c r="C218" s="1"/>
  <c r="B219"/>
  <c r="E219"/>
  <c r="C219" s="1"/>
  <c r="B221"/>
  <c r="E221"/>
  <c r="C221" s="1"/>
  <c r="B223"/>
  <c r="E223"/>
  <c r="C223" s="1"/>
  <c r="B225"/>
  <c r="E225"/>
  <c r="C225" s="1"/>
  <c r="B226"/>
  <c r="E226"/>
  <c r="C226" s="1"/>
  <c r="B227"/>
  <c r="E227"/>
  <c r="C227" s="1"/>
  <c r="B228"/>
  <c r="E228"/>
  <c r="C228" s="1"/>
  <c r="B229"/>
  <c r="E229"/>
  <c r="C229" s="1"/>
  <c r="B230"/>
  <c r="E230"/>
  <c r="C230" s="1"/>
  <c r="B231"/>
  <c r="E231"/>
  <c r="C231" s="1"/>
  <c r="B232"/>
  <c r="E232"/>
  <c r="C232" s="1"/>
  <c r="B233"/>
  <c r="E233"/>
  <c r="C233" s="1"/>
  <c r="B234"/>
  <c r="E234"/>
  <c r="C234" s="1"/>
  <c r="B235"/>
  <c r="E235"/>
  <c r="C235" s="1"/>
  <c r="B236"/>
  <c r="E236"/>
  <c r="C236" s="1"/>
  <c r="B237"/>
  <c r="E237"/>
  <c r="C237" s="1"/>
  <c r="B238"/>
  <c r="E238"/>
  <c r="C238" s="1"/>
  <c r="B240"/>
  <c r="E240"/>
  <c r="C240" s="1"/>
  <c r="B242"/>
  <c r="E242"/>
  <c r="C242" s="1"/>
  <c r="B244"/>
  <c r="E244"/>
  <c r="C244" s="1"/>
  <c r="B245"/>
  <c r="E245"/>
  <c r="C245" s="1"/>
  <c r="B247"/>
  <c r="E247"/>
  <c r="C247" s="1"/>
  <c r="B248"/>
  <c r="E248"/>
  <c r="C248" s="1"/>
  <c r="B249"/>
  <c r="E249"/>
  <c r="C249" s="1"/>
  <c r="B250"/>
  <c r="E250"/>
  <c r="C250" s="1"/>
  <c r="B251"/>
  <c r="E251"/>
  <c r="C251" s="1"/>
  <c r="B252"/>
  <c r="E252"/>
  <c r="C252" s="1"/>
  <c r="B253"/>
  <c r="E253"/>
  <c r="C253" s="1"/>
  <c r="B254"/>
  <c r="E254"/>
  <c r="C254" s="1"/>
  <c r="B255"/>
  <c r="E255"/>
  <c r="C255" s="1"/>
  <c r="B256"/>
  <c r="E256"/>
  <c r="C256" s="1"/>
  <c r="B257"/>
  <c r="E257"/>
  <c r="C257" s="1"/>
  <c r="B258"/>
  <c r="E258"/>
  <c r="C258" s="1"/>
  <c r="B259"/>
  <c r="E259"/>
  <c r="C259" s="1"/>
  <c r="B260"/>
  <c r="E260"/>
  <c r="C260" s="1"/>
  <c r="B261"/>
  <c r="E261"/>
  <c r="C261" s="1"/>
  <c r="B262"/>
  <c r="E262"/>
  <c r="C262" s="1"/>
  <c r="B263"/>
  <c r="E263"/>
  <c r="C263" s="1"/>
  <c r="B264"/>
  <c r="E264"/>
  <c r="C264" s="1"/>
  <c r="B266"/>
  <c r="E266"/>
  <c r="C266" s="1"/>
  <c r="B268"/>
  <c r="E268"/>
  <c r="C268" s="1"/>
  <c r="B269"/>
  <c r="E269"/>
  <c r="C269" s="1"/>
  <c r="B270"/>
  <c r="E270"/>
  <c r="C270" s="1"/>
  <c r="B271"/>
  <c r="E271"/>
  <c r="C271" s="1"/>
  <c r="B272"/>
  <c r="E272"/>
  <c r="C272" s="1"/>
  <c r="B273"/>
  <c r="E273"/>
  <c r="C273" s="1"/>
  <c r="B274"/>
  <c r="E274"/>
  <c r="C274" s="1"/>
  <c r="B275"/>
  <c r="E275"/>
  <c r="C275" s="1"/>
  <c r="B276"/>
  <c r="E276"/>
  <c r="C276" s="1"/>
  <c r="B277"/>
  <c r="E277"/>
  <c r="C277" s="1"/>
  <c r="B278"/>
  <c r="E278"/>
  <c r="C278" s="1"/>
  <c r="B279"/>
  <c r="E279"/>
  <c r="C279" s="1"/>
  <c r="B280"/>
  <c r="E280"/>
  <c r="C280" s="1"/>
  <c r="B281"/>
  <c r="E281"/>
  <c r="C281" s="1"/>
  <c r="B282"/>
  <c r="E282"/>
  <c r="C282" s="1"/>
  <c r="B283"/>
  <c r="E283"/>
  <c r="C283" s="1"/>
  <c r="B284"/>
  <c r="E284"/>
  <c r="C284" s="1"/>
  <c r="B285"/>
  <c r="E285"/>
  <c r="C285" s="1"/>
  <c r="B286"/>
  <c r="E286"/>
  <c r="C286" s="1"/>
  <c r="B287"/>
  <c r="E287"/>
  <c r="C287" s="1"/>
  <c r="B288"/>
  <c r="E288"/>
  <c r="C288" s="1"/>
  <c r="B289"/>
  <c r="E289"/>
  <c r="C289" s="1"/>
  <c r="B290"/>
  <c r="E290"/>
  <c r="C290" s="1"/>
  <c r="B291"/>
  <c r="E291"/>
  <c r="C291" s="1"/>
  <c r="B292"/>
  <c r="E292"/>
  <c r="C292" s="1"/>
  <c r="B293"/>
  <c r="E293"/>
  <c r="C293" s="1"/>
  <c r="B294"/>
  <c r="E294"/>
  <c r="C294" s="1"/>
  <c r="B296"/>
  <c r="E296"/>
  <c r="C296" s="1"/>
  <c r="B298"/>
  <c r="E298"/>
  <c r="C298" s="1"/>
  <c r="B300"/>
  <c r="E300"/>
  <c r="C300" s="1"/>
  <c r="B302"/>
  <c r="E302"/>
  <c r="C302" s="1"/>
  <c r="B304"/>
  <c r="E304"/>
  <c r="C304" s="1"/>
  <c r="B306"/>
  <c r="E306"/>
  <c r="C306" s="1"/>
  <c r="B307"/>
  <c r="E307"/>
  <c r="C307" s="1"/>
  <c r="B308"/>
  <c r="E308"/>
  <c r="C308" s="1"/>
  <c r="B309"/>
  <c r="E309"/>
  <c r="C309" s="1"/>
  <c r="B310"/>
  <c r="E310"/>
  <c r="C310" s="1"/>
  <c r="B311"/>
  <c r="E311"/>
  <c r="C311" s="1"/>
  <c r="B312"/>
  <c r="E312"/>
  <c r="C312" s="1"/>
  <c r="B313"/>
  <c r="E313"/>
  <c r="C313" s="1"/>
  <c r="B314"/>
  <c r="E314"/>
  <c r="C314" s="1"/>
  <c r="B315"/>
  <c r="E315"/>
  <c r="C315" s="1"/>
  <c r="B316"/>
  <c r="E316"/>
  <c r="C316" s="1"/>
  <c r="B317"/>
  <c r="E317"/>
  <c r="C317" s="1"/>
  <c r="B319"/>
  <c r="E319"/>
  <c r="C319" s="1"/>
  <c r="B321"/>
  <c r="E321"/>
  <c r="C321" s="1"/>
  <c r="B323"/>
  <c r="E323"/>
  <c r="C323" s="1"/>
  <c r="B325"/>
  <c r="E325"/>
  <c r="C325" s="1"/>
  <c r="B327"/>
  <c r="E327"/>
  <c r="C327" s="1"/>
  <c r="B329"/>
  <c r="E329"/>
  <c r="C329" s="1"/>
  <c r="B330"/>
  <c r="E330"/>
  <c r="C330" s="1"/>
  <c r="B331"/>
  <c r="E331"/>
  <c r="C331" s="1"/>
  <c r="B332"/>
  <c r="E332"/>
  <c r="C332" s="1"/>
  <c r="B333"/>
  <c r="E333"/>
  <c r="C333" s="1"/>
  <c r="B334"/>
  <c r="E334"/>
  <c r="C334" s="1"/>
  <c r="B335"/>
  <c r="E335"/>
  <c r="C335" s="1"/>
  <c r="B336"/>
  <c r="E336"/>
  <c r="C336" s="1"/>
  <c r="B337"/>
  <c r="E337"/>
  <c r="C337" s="1"/>
  <c r="B338"/>
  <c r="E338"/>
  <c r="C338" s="1"/>
  <c r="B339"/>
  <c r="E339"/>
  <c r="C339" s="1"/>
  <c r="B340"/>
  <c r="E340"/>
  <c r="C340" s="1"/>
  <c r="B341"/>
  <c r="E341"/>
  <c r="C341" s="1"/>
  <c r="B342"/>
  <c r="E342"/>
  <c r="C342" s="1"/>
  <c r="B343"/>
  <c r="E343"/>
  <c r="C343" s="1"/>
  <c r="B344"/>
  <c r="E344"/>
  <c r="C344" s="1"/>
  <c r="B345"/>
  <c r="E345"/>
  <c r="C345" s="1"/>
  <c r="B346"/>
  <c r="E346"/>
  <c r="C346" s="1"/>
  <c r="B347"/>
  <c r="E347"/>
  <c r="C347" s="1"/>
  <c r="B348"/>
  <c r="E348"/>
  <c r="C348" s="1"/>
  <c r="B349"/>
  <c r="E349"/>
  <c r="C349" s="1"/>
  <c r="B350"/>
  <c r="E350"/>
  <c r="C350" s="1"/>
  <c r="B351"/>
  <c r="E351"/>
  <c r="C351" s="1"/>
  <c r="B352"/>
  <c r="E352"/>
  <c r="C352" s="1"/>
  <c r="B353"/>
  <c r="E353"/>
  <c r="C353" s="1"/>
  <c r="B354"/>
  <c r="E354"/>
  <c r="C354" s="1"/>
  <c r="B355"/>
  <c r="E355"/>
  <c r="C355" s="1"/>
  <c r="B356"/>
  <c r="E356"/>
  <c r="C356" s="1"/>
  <c r="B357"/>
  <c r="E357"/>
  <c r="C357" s="1"/>
  <c r="B358"/>
  <c r="E358"/>
  <c r="C358" s="1"/>
  <c r="B359"/>
  <c r="E359"/>
  <c r="C359" s="1"/>
  <c r="B360"/>
  <c r="E360"/>
  <c r="C360" s="1"/>
  <c r="B361"/>
  <c r="E361"/>
  <c r="C361" s="1"/>
  <c r="B362"/>
  <c r="E362"/>
  <c r="C362" s="1"/>
  <c r="B363"/>
  <c r="E363"/>
  <c r="C363" s="1"/>
  <c r="B364"/>
  <c r="E364"/>
  <c r="C364" s="1"/>
  <c r="B365"/>
  <c r="E365"/>
  <c r="C365" s="1"/>
  <c r="B366"/>
  <c r="E366"/>
  <c r="C366" s="1"/>
  <c r="B367"/>
  <c r="E367"/>
  <c r="C367" s="1"/>
  <c r="B368"/>
  <c r="E368"/>
  <c r="C368" s="1"/>
  <c r="B369"/>
  <c r="E369"/>
  <c r="C369" s="1"/>
  <c r="B370"/>
  <c r="E370"/>
  <c r="C370" s="1"/>
  <c r="B371"/>
  <c r="E371"/>
  <c r="C371" s="1"/>
  <c r="B372"/>
  <c r="E372"/>
  <c r="C372" s="1"/>
  <c r="B373"/>
  <c r="E373"/>
  <c r="C373" s="1"/>
  <c r="B374"/>
  <c r="E374"/>
  <c r="C374" s="1"/>
  <c r="B375"/>
  <c r="E375"/>
  <c r="C375" s="1"/>
  <c r="B376"/>
  <c r="E376"/>
  <c r="C376" s="1"/>
  <c r="B377"/>
  <c r="E377"/>
  <c r="C377" s="1"/>
  <c r="B378"/>
  <c r="E378"/>
  <c r="C378" s="1"/>
  <c r="B379"/>
  <c r="E379"/>
  <c r="C379" s="1"/>
  <c r="B380"/>
  <c r="E380"/>
  <c r="C380" s="1"/>
  <c r="B381"/>
  <c r="E381"/>
  <c r="C381" s="1"/>
  <c r="B382"/>
  <c r="E382"/>
  <c r="C382" s="1"/>
  <c r="B383"/>
  <c r="E383"/>
  <c r="C383" s="1"/>
  <c r="B384"/>
  <c r="E384"/>
  <c r="C384" s="1"/>
  <c r="B385"/>
  <c r="E385"/>
  <c r="C385" s="1"/>
  <c r="B386"/>
  <c r="E386"/>
  <c r="C386" s="1"/>
  <c r="B388"/>
  <c r="E388"/>
  <c r="C388" s="1"/>
  <c r="B390"/>
  <c r="E390"/>
  <c r="C390" s="1"/>
  <c r="B392"/>
  <c r="E392"/>
  <c r="C392" s="1"/>
  <c r="B394"/>
  <c r="E394"/>
  <c r="C394" s="1"/>
  <c r="B396"/>
  <c r="E396"/>
  <c r="C396" s="1"/>
  <c r="B397"/>
  <c r="E397"/>
  <c r="C397" s="1"/>
  <c r="B398"/>
  <c r="E398"/>
  <c r="C398" s="1"/>
  <c r="B399"/>
  <c r="E399"/>
  <c r="C399" s="1"/>
  <c r="B400"/>
  <c r="E400"/>
  <c r="C400" s="1"/>
  <c r="B401"/>
  <c r="E401"/>
  <c r="C401" s="1"/>
  <c r="B403"/>
  <c r="E403"/>
  <c r="C403" s="1"/>
  <c r="B405"/>
  <c r="E405"/>
  <c r="C405" s="1"/>
  <c r="B407"/>
  <c r="E407"/>
  <c r="C407" s="1"/>
  <c r="B408"/>
  <c r="E408"/>
  <c r="C408" s="1"/>
  <c r="B409"/>
  <c r="E409"/>
  <c r="C409" s="1"/>
  <c r="B410"/>
  <c r="E410"/>
  <c r="C410" s="1"/>
  <c r="B411"/>
  <c r="E411"/>
  <c r="C411" s="1"/>
  <c r="B412"/>
  <c r="E412"/>
  <c r="C412" s="1"/>
  <c r="B414"/>
  <c r="E414"/>
  <c r="C414" s="1"/>
  <c r="B416"/>
  <c r="E416"/>
  <c r="C416" s="1"/>
  <c r="B418"/>
  <c r="E418"/>
  <c r="C418" s="1"/>
  <c r="B419"/>
  <c r="E419"/>
  <c r="C419" s="1"/>
  <c r="B420"/>
  <c r="E420"/>
  <c r="C420" s="1"/>
  <c r="B421"/>
  <c r="E421"/>
  <c r="C421" s="1"/>
  <c r="B422"/>
  <c r="E422"/>
  <c r="C422" s="1"/>
  <c r="B423"/>
  <c r="E423"/>
  <c r="C423" s="1"/>
  <c r="B424"/>
  <c r="E424"/>
  <c r="C424" s="1"/>
  <c r="B425"/>
  <c r="E425"/>
  <c r="C425" s="1"/>
  <c r="B426"/>
  <c r="E426"/>
  <c r="C426" s="1"/>
  <c r="B427"/>
  <c r="E427"/>
  <c r="C427" s="1"/>
  <c r="B428"/>
  <c r="E428"/>
  <c r="C428" s="1"/>
  <c r="B429"/>
  <c r="E429"/>
  <c r="C429" s="1"/>
  <c r="B430"/>
  <c r="E430"/>
  <c r="C430" s="1"/>
  <c r="B431"/>
  <c r="E431"/>
  <c r="C431" s="1"/>
  <c r="B432"/>
  <c r="E432"/>
  <c r="C432" s="1"/>
  <c r="B433"/>
  <c r="E433"/>
  <c r="C433" s="1"/>
  <c r="B434"/>
  <c r="E434"/>
  <c r="C434" s="1"/>
  <c r="B435"/>
  <c r="E435"/>
  <c r="C435" s="1"/>
  <c r="B436"/>
  <c r="E436"/>
  <c r="C436" s="1"/>
  <c r="B437"/>
  <c r="E437"/>
  <c r="C437" s="1"/>
  <c r="B439"/>
  <c r="E439"/>
  <c r="C439" s="1"/>
  <c r="B440"/>
  <c r="E440"/>
  <c r="C440" s="1"/>
  <c r="B441"/>
  <c r="E441"/>
  <c r="C441" s="1"/>
  <c r="B442"/>
  <c r="E442"/>
  <c r="C442" s="1"/>
  <c r="B443"/>
  <c r="E443"/>
  <c r="C443" s="1"/>
  <c r="B444"/>
  <c r="E444"/>
  <c r="C444" s="1"/>
  <c r="B445"/>
  <c r="E445"/>
  <c r="C445" s="1"/>
  <c r="B446"/>
  <c r="E446"/>
  <c r="C446" s="1"/>
  <c r="B447"/>
  <c r="E447"/>
  <c r="C447" s="1"/>
  <c r="B448"/>
  <c r="E448"/>
  <c r="C448" s="1"/>
  <c r="B449"/>
  <c r="E449"/>
  <c r="C449" s="1"/>
  <c r="B450"/>
  <c r="E450"/>
  <c r="C450" s="1"/>
  <c r="B451"/>
  <c r="E451"/>
  <c r="C451" s="1"/>
  <c r="B452"/>
  <c r="E452"/>
  <c r="C452" s="1"/>
  <c r="B453"/>
  <c r="E453"/>
  <c r="C453" s="1"/>
  <c r="B454"/>
  <c r="E454"/>
  <c r="C454" s="1"/>
  <c r="B455"/>
  <c r="E455"/>
  <c r="C455" s="1"/>
  <c r="B456"/>
  <c r="E456"/>
  <c r="C456" s="1"/>
  <c r="B457"/>
  <c r="E457"/>
  <c r="C457" s="1"/>
  <c r="B458"/>
  <c r="E458"/>
  <c r="C458" s="1"/>
  <c r="B459"/>
  <c r="E459"/>
  <c r="C459" s="1"/>
  <c r="B460"/>
  <c r="E460"/>
  <c r="C460" s="1"/>
  <c r="B461"/>
  <c r="E461"/>
  <c r="C461" s="1"/>
  <c r="B462"/>
  <c r="E462"/>
  <c r="C462" s="1"/>
  <c r="B463"/>
  <c r="E463"/>
  <c r="C463" s="1"/>
  <c r="B464"/>
  <c r="E464"/>
  <c r="C464" s="1"/>
  <c r="B465"/>
  <c r="E465"/>
  <c r="C465" s="1"/>
  <c r="B466"/>
  <c r="E466"/>
  <c r="C466" s="1"/>
  <c r="B467"/>
  <c r="E467"/>
  <c r="C467" s="1"/>
  <c r="B468"/>
  <c r="E468"/>
  <c r="C468" s="1"/>
  <c r="B469"/>
  <c r="E469"/>
  <c r="C469" s="1"/>
  <c r="B470"/>
  <c r="E470"/>
  <c r="C470" s="1"/>
  <c r="B471"/>
  <c r="E471"/>
  <c r="C471" s="1"/>
  <c r="B472"/>
  <c r="E472"/>
  <c r="C472" s="1"/>
  <c r="B473"/>
  <c r="E473"/>
  <c r="C473" s="1"/>
  <c r="B474"/>
  <c r="E474"/>
  <c r="C474" s="1"/>
  <c r="B475"/>
  <c r="E475"/>
  <c r="C475" s="1"/>
  <c r="B476"/>
  <c r="E476"/>
  <c r="C476" s="1"/>
  <c r="B477"/>
  <c r="E477"/>
  <c r="C477" s="1"/>
  <c r="B478"/>
  <c r="E478"/>
  <c r="C478" s="1"/>
  <c r="B479"/>
  <c r="E479"/>
  <c r="C479" s="1"/>
  <c r="B480"/>
  <c r="E480"/>
  <c r="C480" s="1"/>
  <c r="B481"/>
  <c r="E481"/>
  <c r="C481" s="1"/>
  <c r="B482"/>
  <c r="E482"/>
  <c r="C482" s="1"/>
  <c r="B483"/>
  <c r="E483"/>
  <c r="C483" s="1"/>
  <c r="B484"/>
  <c r="E484"/>
  <c r="C484" s="1"/>
  <c r="B485"/>
  <c r="E485"/>
  <c r="C485" s="1"/>
  <c r="B486"/>
  <c r="E486"/>
  <c r="C486" s="1"/>
  <c r="B487"/>
  <c r="E487"/>
  <c r="C487" s="1"/>
  <c r="B488"/>
  <c r="E488"/>
  <c r="C488" s="1"/>
  <c r="B489"/>
  <c r="E489"/>
  <c r="C489" s="1"/>
  <c r="B490"/>
  <c r="E490"/>
  <c r="C490" s="1"/>
  <c r="B491"/>
  <c r="E491"/>
  <c r="C491" s="1"/>
  <c r="B492"/>
  <c r="E492"/>
  <c r="C492" s="1"/>
  <c r="B493"/>
  <c r="E493"/>
  <c r="C493" s="1"/>
  <c r="B494"/>
  <c r="E494"/>
  <c r="C494" s="1"/>
  <c r="B495"/>
  <c r="E495"/>
  <c r="C495" s="1"/>
  <c r="B496"/>
  <c r="E496"/>
  <c r="C496" s="1"/>
  <c r="B497"/>
  <c r="E497"/>
  <c r="C497" s="1"/>
  <c r="B498"/>
  <c r="E498"/>
  <c r="C498" s="1"/>
  <c r="B499"/>
  <c r="E499"/>
  <c r="C499" s="1"/>
  <c r="B500"/>
  <c r="E500"/>
  <c r="C500" s="1"/>
  <c r="B501"/>
  <c r="E501"/>
  <c r="C501" s="1"/>
  <c r="B502"/>
  <c r="E502"/>
  <c r="C502" s="1"/>
  <c r="B503"/>
  <c r="E503"/>
  <c r="C503" s="1"/>
  <c r="B504"/>
  <c r="E504"/>
  <c r="C504" s="1"/>
  <c r="B505"/>
  <c r="E505"/>
  <c r="C505" s="1"/>
  <c r="B506"/>
  <c r="E506"/>
  <c r="C506" s="1"/>
  <c r="B507"/>
  <c r="E507"/>
  <c r="C507" s="1"/>
  <c r="B508"/>
  <c r="E508"/>
  <c r="C508" s="1"/>
  <c r="B509"/>
  <c r="E509"/>
  <c r="C509" s="1"/>
  <c r="B510"/>
  <c r="E510"/>
  <c r="C510" s="1"/>
  <c r="B511"/>
  <c r="E511"/>
  <c r="C511" s="1"/>
  <c r="B512"/>
  <c r="E512"/>
  <c r="C512" s="1"/>
  <c r="B513"/>
  <c r="E513"/>
  <c r="C513" s="1"/>
  <c r="B514"/>
  <c r="E514"/>
  <c r="C514" s="1"/>
  <c r="B515"/>
  <c r="E515"/>
  <c r="C515" s="1"/>
  <c r="B516"/>
  <c r="E516"/>
  <c r="C516" s="1"/>
  <c r="B517"/>
  <c r="E517"/>
  <c r="C517" s="1"/>
  <c r="B518"/>
  <c r="E518"/>
  <c r="C518" s="1"/>
  <c r="B519"/>
  <c r="E519"/>
  <c r="C519" s="1"/>
  <c r="B520"/>
  <c r="E520"/>
  <c r="C520" s="1"/>
  <c r="B521"/>
  <c r="E521"/>
  <c r="C521" s="1"/>
  <c r="B522"/>
  <c r="E522"/>
  <c r="C522" s="1"/>
  <c r="B523"/>
  <c r="E523"/>
  <c r="C523" s="1"/>
  <c r="B524"/>
  <c r="E524"/>
  <c r="C524" s="1"/>
  <c r="B525"/>
  <c r="E525"/>
  <c r="C525" s="1"/>
  <c r="B526"/>
  <c r="E526"/>
  <c r="C526" s="1"/>
  <c r="B527"/>
  <c r="E527"/>
  <c r="C527" s="1"/>
  <c r="B528"/>
  <c r="E528"/>
  <c r="C528" s="1"/>
  <c r="B529"/>
  <c r="E529"/>
  <c r="C529" s="1"/>
  <c r="B530"/>
  <c r="E530"/>
  <c r="C530" s="1"/>
  <c r="B532"/>
  <c r="E532"/>
  <c r="C532" s="1"/>
  <c r="B534"/>
  <c r="E534"/>
  <c r="C534" s="1"/>
  <c r="B535"/>
  <c r="E535"/>
  <c r="C535" s="1"/>
  <c r="B536"/>
  <c r="E536"/>
  <c r="C536" s="1"/>
  <c r="B537"/>
  <c r="E537"/>
  <c r="C537" s="1"/>
  <c r="B538"/>
  <c r="E538"/>
  <c r="C538" s="1"/>
  <c r="B539"/>
  <c r="E539"/>
  <c r="C539" s="1"/>
  <c r="B540"/>
  <c r="E540"/>
  <c r="C540" s="1"/>
  <c r="B541"/>
  <c r="E541"/>
  <c r="C541" s="1"/>
  <c r="B542"/>
  <c r="E542"/>
  <c r="C542" s="1"/>
  <c r="B543"/>
  <c r="E543"/>
  <c r="C543" s="1"/>
  <c r="B544"/>
  <c r="E544"/>
  <c r="C544" s="1"/>
  <c r="B545"/>
  <c r="E545"/>
  <c r="C545" s="1"/>
  <c r="B546"/>
  <c r="E546"/>
  <c r="C546" s="1"/>
  <c r="B547"/>
  <c r="E547"/>
  <c r="C547" s="1"/>
  <c r="B548"/>
  <c r="E548"/>
  <c r="C548" s="1"/>
  <c r="B549"/>
  <c r="E549"/>
  <c r="C549" s="1"/>
  <c r="B550"/>
  <c r="E550"/>
  <c r="C550" s="1"/>
  <c r="B551"/>
  <c r="E551"/>
  <c r="C551" s="1"/>
  <c r="B552"/>
  <c r="E552"/>
  <c r="C552" s="1"/>
  <c r="B553"/>
  <c r="E553"/>
  <c r="C553" s="1"/>
  <c r="B554"/>
  <c r="E554"/>
  <c r="C554" s="1"/>
  <c r="B555"/>
  <c r="E555"/>
  <c r="C555" s="1"/>
  <c r="B556"/>
  <c r="E556"/>
  <c r="C556" s="1"/>
  <c r="B557"/>
  <c r="E557"/>
  <c r="C557" s="1"/>
  <c r="B558"/>
  <c r="E558"/>
  <c r="C558" s="1"/>
  <c r="B559"/>
  <c r="E559"/>
  <c r="C559" s="1"/>
  <c r="B560"/>
  <c r="E560"/>
  <c r="C560" s="1"/>
  <c r="B561"/>
  <c r="E561"/>
  <c r="C561" s="1"/>
  <c r="B562"/>
  <c r="E562"/>
  <c r="C562" s="1"/>
  <c r="B564"/>
  <c r="E564"/>
  <c r="C564" s="1"/>
  <c r="B566"/>
  <c r="E566"/>
  <c r="C566" s="1"/>
  <c r="B568"/>
  <c r="E568"/>
  <c r="C568" s="1"/>
  <c r="B570"/>
  <c r="E570"/>
  <c r="C570" s="1"/>
  <c r="B572"/>
  <c r="E572"/>
  <c r="C572" s="1"/>
  <c r="B574"/>
  <c r="E574"/>
  <c r="C574" s="1"/>
  <c r="B576"/>
  <c r="E576"/>
  <c r="C576" s="1"/>
  <c r="B578"/>
  <c r="E578"/>
  <c r="C578" s="1"/>
  <c r="B580"/>
  <c r="E580"/>
  <c r="C580" s="1"/>
  <c r="B582"/>
  <c r="E582"/>
  <c r="C582" s="1"/>
  <c r="B584"/>
  <c r="E584"/>
  <c r="C584" s="1"/>
  <c r="B585"/>
  <c r="E585"/>
  <c r="C585" s="1"/>
  <c r="B586"/>
  <c r="E586"/>
  <c r="C586" s="1"/>
  <c r="B588"/>
  <c r="E588"/>
  <c r="C588" s="1"/>
  <c r="B590"/>
  <c r="E590"/>
  <c r="C590" s="1"/>
  <c r="B592"/>
  <c r="E592"/>
  <c r="C592" s="1"/>
  <c r="B593"/>
  <c r="E593"/>
  <c r="C593" s="1"/>
  <c r="B594"/>
  <c r="E594"/>
  <c r="C594" s="1"/>
  <c r="B595"/>
  <c r="E595"/>
  <c r="C595" s="1"/>
  <c r="B596"/>
  <c r="E596"/>
  <c r="C596" s="1"/>
  <c r="B597"/>
  <c r="E597"/>
  <c r="C597" s="1"/>
  <c r="B598"/>
  <c r="E598"/>
  <c r="C598" s="1"/>
  <c r="B599"/>
  <c r="E599"/>
  <c r="C599" s="1"/>
  <c r="B600"/>
  <c r="E600"/>
  <c r="C600" s="1"/>
  <c r="B601"/>
  <c r="E601"/>
  <c r="C601" s="1"/>
  <c r="B602"/>
  <c r="E602"/>
  <c r="C602" s="1"/>
  <c r="B603"/>
  <c r="E603"/>
  <c r="C603" s="1"/>
  <c r="B604"/>
  <c r="E604"/>
  <c r="C604" s="1"/>
  <c r="B605"/>
  <c r="E605"/>
  <c r="C605" s="1"/>
  <c r="B606"/>
  <c r="E606"/>
  <c r="C606" s="1"/>
  <c r="B607"/>
  <c r="E607"/>
  <c r="C607" s="1"/>
  <c r="B608"/>
  <c r="E608"/>
  <c r="C608" s="1"/>
  <c r="B609"/>
  <c r="E609"/>
  <c r="C609" s="1"/>
  <c r="B610"/>
  <c r="E610"/>
  <c r="C610" s="1"/>
  <c r="B612"/>
  <c r="E612"/>
  <c r="C612" s="1"/>
  <c r="B614"/>
  <c r="E614"/>
  <c r="C614" s="1"/>
  <c r="B616"/>
  <c r="E616"/>
  <c r="C616" s="1"/>
  <c r="B617"/>
  <c r="E617"/>
  <c r="C617" s="1"/>
  <c r="B619"/>
  <c r="E619"/>
  <c r="C619" s="1"/>
  <c r="B621"/>
  <c r="E621"/>
  <c r="C621" s="1"/>
  <c r="B622"/>
  <c r="E622"/>
  <c r="C622" s="1"/>
  <c r="B623"/>
  <c r="E623"/>
  <c r="C623" s="1"/>
  <c r="B624"/>
  <c r="E624"/>
  <c r="C624" s="1"/>
  <c r="B625"/>
  <c r="E625"/>
  <c r="C625" s="1"/>
  <c r="B626"/>
  <c r="E626"/>
  <c r="C626" s="1"/>
  <c r="B627"/>
  <c r="E627"/>
  <c r="C627" s="1"/>
  <c r="B628"/>
  <c r="E628"/>
  <c r="C628" s="1"/>
  <c r="B629"/>
  <c r="E629"/>
  <c r="C629" s="1"/>
  <c r="B630"/>
  <c r="E630"/>
  <c r="C630" s="1"/>
  <c r="B631"/>
  <c r="E631"/>
  <c r="C631" s="1"/>
  <c r="B632"/>
  <c r="E632"/>
  <c r="C632" s="1"/>
  <c r="B633"/>
  <c r="E633"/>
  <c r="C633" s="1"/>
  <c r="B634"/>
  <c r="E634"/>
  <c r="C634" s="1"/>
  <c r="B635"/>
  <c r="E635"/>
  <c r="C635" s="1"/>
  <c r="B636"/>
  <c r="E636"/>
  <c r="C636" s="1"/>
  <c r="B637"/>
  <c r="E637"/>
  <c r="C637" s="1"/>
  <c r="B638"/>
  <c r="E638"/>
  <c r="C638" s="1"/>
  <c r="B639"/>
  <c r="E639"/>
  <c r="C639" s="1"/>
  <c r="B640"/>
  <c r="E640"/>
  <c r="C640" s="1"/>
  <c r="E641"/>
  <c r="C641" s="1"/>
  <c r="B642"/>
  <c r="E642"/>
  <c r="C642" s="1"/>
  <c r="B643"/>
  <c r="E643"/>
  <c r="C643" s="1"/>
  <c r="B644"/>
  <c r="E644"/>
  <c r="C644" s="1"/>
  <c r="B645"/>
  <c r="E645"/>
  <c r="C645" s="1"/>
  <c r="B646"/>
  <c r="E646"/>
  <c r="C646" s="1"/>
  <c r="B647"/>
  <c r="E647"/>
  <c r="C647" s="1"/>
  <c r="B648"/>
  <c r="E648"/>
  <c r="C648" s="1"/>
  <c r="B649"/>
  <c r="E649"/>
  <c r="C649" s="1"/>
  <c r="B650"/>
  <c r="E650"/>
  <c r="C650" s="1"/>
  <c r="B651"/>
  <c r="E651"/>
  <c r="C651" s="1"/>
  <c r="B652"/>
  <c r="E652"/>
  <c r="C652" s="1"/>
  <c r="B653"/>
  <c r="E653"/>
  <c r="C653" s="1"/>
  <c r="B654"/>
  <c r="E654"/>
  <c r="C654" s="1"/>
  <c r="B655"/>
  <c r="E655"/>
  <c r="C655" s="1"/>
  <c r="B656"/>
  <c r="E656"/>
  <c r="C656" s="1"/>
  <c r="B657"/>
  <c r="E657"/>
  <c r="C657" s="1"/>
  <c r="B658"/>
  <c r="E658"/>
  <c r="C658" s="1"/>
  <c r="B659"/>
  <c r="E659"/>
  <c r="C659" s="1"/>
  <c r="B660"/>
  <c r="E660"/>
  <c r="C660" s="1"/>
  <c r="B661"/>
  <c r="E661"/>
  <c r="C661" s="1"/>
  <c r="B662"/>
  <c r="E662"/>
  <c r="C662" s="1"/>
  <c r="B663"/>
  <c r="E663"/>
  <c r="C663" s="1"/>
  <c r="B664"/>
  <c r="E664"/>
  <c r="C664" s="1"/>
  <c r="B665"/>
  <c r="E665"/>
  <c r="C665" s="1"/>
  <c r="B666"/>
  <c r="E666"/>
  <c r="C666" s="1"/>
  <c r="B667"/>
  <c r="E667"/>
  <c r="C667" s="1"/>
  <c r="B668"/>
  <c r="E668"/>
  <c r="C668" s="1"/>
  <c r="B669"/>
  <c r="E669"/>
  <c r="C669" s="1"/>
  <c r="B670"/>
  <c r="E670"/>
  <c r="C670" s="1"/>
  <c r="B671"/>
  <c r="E671"/>
  <c r="C671" s="1"/>
  <c r="B672"/>
  <c r="E672"/>
  <c r="C672" s="1"/>
  <c r="B673"/>
  <c r="E673"/>
  <c r="C673" s="1"/>
  <c r="B674"/>
  <c r="E674"/>
  <c r="C674" s="1"/>
  <c r="B675"/>
  <c r="E675"/>
  <c r="C675" s="1"/>
  <c r="B676"/>
  <c r="E676"/>
  <c r="C676" s="1"/>
  <c r="B677"/>
  <c r="E677"/>
  <c r="C677" s="1"/>
  <c r="B678"/>
  <c r="E678"/>
  <c r="C678" s="1"/>
  <c r="B679"/>
  <c r="E679"/>
  <c r="C679" s="1"/>
  <c r="B680"/>
  <c r="E680"/>
  <c r="C680" s="1"/>
  <c r="B681"/>
  <c r="E681"/>
  <c r="C681" s="1"/>
  <c r="B682"/>
  <c r="E682"/>
  <c r="C682" s="1"/>
  <c r="B683"/>
  <c r="E683"/>
  <c r="C683" s="1"/>
  <c r="B684"/>
  <c r="E684"/>
  <c r="C684" s="1"/>
  <c r="B685"/>
  <c r="E685"/>
  <c r="C685" s="1"/>
  <c r="B686"/>
  <c r="E686"/>
  <c r="C686" s="1"/>
  <c r="B687"/>
  <c r="E687"/>
  <c r="C687" s="1"/>
  <c r="B688"/>
  <c r="E688"/>
  <c r="C688" s="1"/>
  <c r="B689"/>
  <c r="E689"/>
  <c r="C689" s="1"/>
  <c r="B690"/>
  <c r="E690"/>
  <c r="C690" s="1"/>
  <c r="B691"/>
  <c r="E691"/>
  <c r="C691" s="1"/>
  <c r="B692"/>
  <c r="E692"/>
  <c r="C692" s="1"/>
  <c r="B693"/>
  <c r="E693"/>
  <c r="C693" s="1"/>
  <c r="B694"/>
  <c r="E694"/>
  <c r="C694" s="1"/>
  <c r="B695"/>
  <c r="E695"/>
  <c r="C695" s="1"/>
  <c r="B696"/>
  <c r="E696"/>
  <c r="C696" s="1"/>
  <c r="B697"/>
  <c r="E697"/>
  <c r="C697" s="1"/>
  <c r="B698"/>
  <c r="E698"/>
  <c r="C698" s="1"/>
  <c r="B699"/>
  <c r="E699"/>
  <c r="C699" s="1"/>
  <c r="B700"/>
  <c r="E700"/>
  <c r="C700" s="1"/>
  <c r="B701"/>
  <c r="E701"/>
  <c r="C701" s="1"/>
  <c r="B702"/>
  <c r="E702"/>
  <c r="C702" s="1"/>
  <c r="B703"/>
  <c r="E703"/>
  <c r="C703" s="1"/>
  <c r="B704"/>
  <c r="E704"/>
  <c r="C704" s="1"/>
  <c r="B705"/>
  <c r="E705"/>
  <c r="C705" s="1"/>
  <c r="B706"/>
  <c r="E706"/>
  <c r="C706" s="1"/>
  <c r="B707"/>
  <c r="E707"/>
  <c r="C707" s="1"/>
  <c r="B708"/>
  <c r="E708"/>
  <c r="C708" s="1"/>
  <c r="B709"/>
  <c r="E709"/>
  <c r="C709" s="1"/>
  <c r="B710"/>
  <c r="E710"/>
  <c r="C710" s="1"/>
  <c r="B711"/>
  <c r="E711"/>
  <c r="C711" s="1"/>
  <c r="B712"/>
  <c r="E712"/>
  <c r="C712" s="1"/>
  <c r="B713"/>
  <c r="E713"/>
  <c r="C713" s="1"/>
  <c r="B714"/>
  <c r="E714"/>
  <c r="C714" s="1"/>
  <c r="B715"/>
  <c r="E715"/>
  <c r="C715" s="1"/>
  <c r="B716"/>
  <c r="E716"/>
  <c r="C716" s="1"/>
  <c r="B718"/>
  <c r="E718"/>
  <c r="C718" s="1"/>
  <c r="B719"/>
  <c r="E719"/>
  <c r="C719" s="1"/>
  <c r="B720"/>
  <c r="E720"/>
  <c r="C720" s="1"/>
  <c r="B721"/>
  <c r="E721"/>
  <c r="C721" s="1"/>
  <c r="B722"/>
  <c r="E722"/>
  <c r="C722" s="1"/>
  <c r="B723"/>
  <c r="E723"/>
  <c r="C723" s="1"/>
  <c r="B724"/>
  <c r="E724"/>
  <c r="C724" s="1"/>
  <c r="B725"/>
  <c r="E725"/>
  <c r="C725" s="1"/>
  <c r="B726"/>
  <c r="E726"/>
  <c r="C726" s="1"/>
  <c r="B727"/>
  <c r="E727"/>
  <c r="C727" s="1"/>
  <c r="B728"/>
  <c r="E728"/>
  <c r="C728" s="1"/>
  <c r="B729"/>
  <c r="E729"/>
  <c r="C729" s="1"/>
  <c r="B730"/>
  <c r="E730"/>
  <c r="C730" s="1"/>
  <c r="B731"/>
  <c r="E731"/>
  <c r="C731" s="1"/>
  <c r="B732"/>
  <c r="E732"/>
  <c r="C732" s="1"/>
  <c r="B733"/>
  <c r="E733"/>
  <c r="C733" s="1"/>
  <c r="B734"/>
  <c r="E734"/>
  <c r="C734" s="1"/>
  <c r="B735"/>
  <c r="E735"/>
  <c r="C735" s="1"/>
  <c r="B736"/>
  <c r="E736"/>
  <c r="C736" s="1"/>
  <c r="B737"/>
  <c r="E737"/>
  <c r="C737" s="1"/>
  <c r="B738"/>
  <c r="E738"/>
  <c r="C738" s="1"/>
  <c r="B739"/>
  <c r="E739"/>
  <c r="C739" s="1"/>
  <c r="B740"/>
  <c r="E740"/>
  <c r="C740" s="1"/>
  <c r="B741"/>
  <c r="E741"/>
  <c r="C741" s="1"/>
  <c r="B742"/>
  <c r="E742"/>
  <c r="C742" s="1"/>
  <c r="B743"/>
  <c r="E743"/>
  <c r="C743" s="1"/>
  <c r="B744"/>
  <c r="E744"/>
  <c r="C744" s="1"/>
  <c r="B745"/>
  <c r="E745"/>
  <c r="C745" s="1"/>
  <c r="B746"/>
  <c r="E746"/>
  <c r="C746" s="1"/>
  <c r="B748"/>
  <c r="E748"/>
  <c r="C748" s="1"/>
  <c r="B749"/>
  <c r="E749"/>
  <c r="C749" s="1"/>
  <c r="B750"/>
  <c r="E750"/>
  <c r="C750" s="1"/>
  <c r="B751"/>
  <c r="E751"/>
  <c r="C751" s="1"/>
  <c r="B752"/>
  <c r="E752"/>
  <c r="C752" s="1"/>
  <c r="B753"/>
  <c r="E753"/>
  <c r="C753" s="1"/>
  <c r="B754"/>
  <c r="E754"/>
  <c r="C754" s="1"/>
  <c r="B755"/>
  <c r="E755"/>
  <c r="C755" s="1"/>
  <c r="B756"/>
  <c r="E756"/>
  <c r="C756" s="1"/>
  <c r="B757"/>
  <c r="E757"/>
  <c r="C757" s="1"/>
  <c r="B758"/>
  <c r="E758"/>
  <c r="C758" s="1"/>
  <c r="B759"/>
  <c r="E759"/>
  <c r="C759" s="1"/>
  <c r="B760"/>
  <c r="E760"/>
  <c r="C760" s="1"/>
  <c r="B761"/>
  <c r="E761"/>
  <c r="C761" s="1"/>
  <c r="B762"/>
  <c r="E762"/>
  <c r="C762" s="1"/>
  <c r="B763"/>
  <c r="E763"/>
  <c r="C763" s="1"/>
  <c r="B764"/>
  <c r="E764"/>
  <c r="C764" s="1"/>
  <c r="B766"/>
  <c r="E766"/>
  <c r="C766" s="1"/>
  <c r="B768"/>
  <c r="E768"/>
  <c r="C768" s="1"/>
  <c r="B770"/>
  <c r="E770"/>
  <c r="C770" s="1"/>
  <c r="B771"/>
  <c r="E771"/>
  <c r="C771" s="1"/>
  <c r="B772"/>
  <c r="E772"/>
  <c r="C772" s="1"/>
  <c r="B773"/>
  <c r="E773"/>
  <c r="C773" s="1"/>
  <c r="B774"/>
  <c r="E774"/>
  <c r="C774" s="1"/>
  <c r="B775"/>
  <c r="E775"/>
  <c r="C775" s="1"/>
  <c r="B776"/>
  <c r="E776"/>
  <c r="C776" s="1"/>
  <c r="B777"/>
  <c r="E777"/>
  <c r="C777" s="1"/>
  <c r="B778"/>
  <c r="E778"/>
  <c r="C778" s="1"/>
  <c r="B779"/>
  <c r="E779"/>
  <c r="C779" s="1"/>
  <c r="B780"/>
  <c r="E780"/>
  <c r="C780" s="1"/>
  <c r="B781"/>
  <c r="E781"/>
  <c r="C781" s="1"/>
  <c r="B782"/>
  <c r="E782"/>
  <c r="C782" s="1"/>
  <c r="B783"/>
  <c r="E783"/>
  <c r="C783" s="1"/>
  <c r="B784"/>
  <c r="E784"/>
  <c r="C784" s="1"/>
  <c r="B785"/>
  <c r="E785"/>
  <c r="C785" s="1"/>
  <c r="B786"/>
  <c r="E786"/>
  <c r="C786" s="1"/>
  <c r="B787"/>
  <c r="E787"/>
  <c r="C787" s="1"/>
  <c r="B788"/>
  <c r="E788"/>
  <c r="C788" s="1"/>
  <c r="B789"/>
  <c r="E789"/>
  <c r="C789" s="1"/>
  <c r="B790"/>
  <c r="E790"/>
  <c r="C790" s="1"/>
  <c r="B791"/>
  <c r="E791"/>
  <c r="C791" s="1"/>
  <c r="B792"/>
  <c r="E792"/>
  <c r="C792" s="1"/>
  <c r="B793"/>
  <c r="E793"/>
  <c r="C793" s="1"/>
  <c r="B794"/>
  <c r="E794"/>
  <c r="C794" s="1"/>
  <c r="B795"/>
  <c r="E795"/>
  <c r="C795" s="1"/>
  <c r="B796"/>
  <c r="E796"/>
  <c r="C796" s="1"/>
  <c r="B797"/>
  <c r="E797"/>
  <c r="C797" s="1"/>
  <c r="B798"/>
  <c r="E798"/>
  <c r="C798" s="1"/>
  <c r="B799"/>
  <c r="E799"/>
  <c r="C799" s="1"/>
  <c r="B800"/>
  <c r="E800"/>
  <c r="C800" s="1"/>
  <c r="B801"/>
  <c r="E801"/>
  <c r="C801" s="1"/>
  <c r="B802"/>
  <c r="E802"/>
  <c r="C802" s="1"/>
  <c r="B803"/>
  <c r="E803"/>
  <c r="C803" s="1"/>
  <c r="B804"/>
  <c r="E804"/>
  <c r="C804" s="1"/>
  <c r="B805"/>
  <c r="E805"/>
  <c r="C805" s="1"/>
  <c r="B806"/>
  <c r="E806"/>
  <c r="C806" s="1"/>
  <c r="B807"/>
  <c r="E807"/>
  <c r="C807" s="1"/>
  <c r="B808"/>
  <c r="E808"/>
  <c r="C808" s="1"/>
  <c r="B809"/>
  <c r="E809"/>
  <c r="C809" s="1"/>
  <c r="B810"/>
  <c r="E810"/>
  <c r="C810" s="1"/>
  <c r="B811"/>
  <c r="E811"/>
  <c r="C811" s="1"/>
  <c r="B812"/>
  <c r="E812"/>
  <c r="C812" s="1"/>
  <c r="B813"/>
  <c r="E813"/>
  <c r="C813" s="1"/>
  <c r="B814"/>
  <c r="E814"/>
  <c r="C814" s="1"/>
  <c r="B815"/>
  <c r="E815"/>
  <c r="C815" s="1"/>
  <c r="B816"/>
  <c r="E816"/>
  <c r="C816" s="1"/>
  <c r="B817"/>
  <c r="E817"/>
  <c r="C817" s="1"/>
  <c r="B818"/>
  <c r="E818"/>
  <c r="C818" s="1"/>
  <c r="B819"/>
  <c r="E819"/>
  <c r="C819" s="1"/>
  <c r="B820"/>
  <c r="E820"/>
  <c r="C820" s="1"/>
  <c r="B821"/>
  <c r="E821"/>
  <c r="C821" s="1"/>
  <c r="B822"/>
  <c r="E822"/>
  <c r="C822" s="1"/>
  <c r="B823"/>
  <c r="E823"/>
  <c r="C823" s="1"/>
  <c r="B824"/>
  <c r="E824"/>
  <c r="C824" s="1"/>
  <c r="B825"/>
  <c r="E825"/>
  <c r="C825" s="1"/>
  <c r="B826"/>
  <c r="E826"/>
  <c r="C826" s="1"/>
  <c r="B827"/>
  <c r="E827"/>
  <c r="C827" s="1"/>
  <c r="B828"/>
  <c r="E828"/>
  <c r="C828" s="1"/>
  <c r="B829"/>
  <c r="E829"/>
  <c r="C829" s="1"/>
  <c r="B830"/>
  <c r="E830"/>
  <c r="C830" s="1"/>
  <c r="B831"/>
  <c r="E831"/>
  <c r="C831" s="1"/>
  <c r="B832"/>
  <c r="E832"/>
  <c r="C832" s="1"/>
  <c r="B834"/>
  <c r="E834"/>
  <c r="C834" s="1"/>
  <c r="B835"/>
  <c r="E835"/>
  <c r="C835" s="1"/>
  <c r="B836"/>
  <c r="E836"/>
  <c r="C836" s="1"/>
  <c r="B837"/>
  <c r="E837"/>
  <c r="C837" s="1"/>
  <c r="B838"/>
  <c r="E838"/>
  <c r="C838" s="1"/>
  <c r="B840"/>
  <c r="E840"/>
  <c r="C840" s="1"/>
  <c r="B841"/>
  <c r="E841"/>
  <c r="C841" s="1"/>
  <c r="B842"/>
  <c r="E842"/>
  <c r="C842" s="1"/>
  <c r="B844"/>
  <c r="E844"/>
  <c r="C844" s="1"/>
  <c r="B846"/>
  <c r="E846"/>
  <c r="C846" s="1"/>
  <c r="B847"/>
  <c r="E847"/>
  <c r="C847" s="1"/>
  <c r="B848"/>
  <c r="E848"/>
  <c r="C848" s="1"/>
  <c r="B849"/>
  <c r="E849"/>
  <c r="C849" s="1"/>
  <c r="B850"/>
  <c r="E850"/>
  <c r="C850" s="1"/>
  <c r="B851"/>
  <c r="E851"/>
  <c r="C851" s="1"/>
  <c r="B852"/>
  <c r="E852"/>
  <c r="C852" s="1"/>
  <c r="B853"/>
  <c r="E853"/>
  <c r="C853" s="1"/>
  <c r="B854"/>
  <c r="E854"/>
  <c r="C854" s="1"/>
  <c r="B855"/>
  <c r="E855"/>
  <c r="C855" s="1"/>
  <c r="B856"/>
  <c r="E856"/>
  <c r="C856" s="1"/>
  <c r="B858"/>
  <c r="E858"/>
  <c r="C858" s="1"/>
  <c r="B860"/>
  <c r="E860"/>
  <c r="C860" s="1"/>
  <c r="B861"/>
  <c r="E861"/>
  <c r="C861" s="1"/>
  <c r="B862"/>
  <c r="E862"/>
  <c r="C862" s="1"/>
  <c r="B863"/>
  <c r="E863"/>
  <c r="C863" s="1"/>
  <c r="B864"/>
  <c r="E864"/>
  <c r="C864" s="1"/>
  <c r="B865"/>
  <c r="E865"/>
  <c r="C865" s="1"/>
  <c r="B866"/>
  <c r="E866"/>
  <c r="C866" s="1"/>
  <c r="B868"/>
  <c r="E868"/>
  <c r="C868" s="1"/>
  <c r="B869"/>
  <c r="E869"/>
  <c r="C869" s="1"/>
  <c r="B870"/>
  <c r="E870"/>
  <c r="C870" s="1"/>
  <c r="B872"/>
  <c r="E872"/>
  <c r="C872" s="1"/>
  <c r="B874"/>
  <c r="E874"/>
  <c r="C874" s="1"/>
  <c r="B876"/>
  <c r="E876"/>
  <c r="C876" s="1"/>
  <c r="B877"/>
  <c r="E877"/>
  <c r="C877" s="1"/>
  <c r="B878"/>
  <c r="E878"/>
  <c r="C878" s="1"/>
  <c r="B880"/>
  <c r="E880"/>
  <c r="C880" s="1"/>
  <c r="B882"/>
  <c r="E882"/>
  <c r="C882" s="1"/>
  <c r="B884"/>
  <c r="E884"/>
  <c r="C884" s="1"/>
  <c r="B886"/>
  <c r="E886"/>
  <c r="C886" s="1"/>
  <c r="B888"/>
  <c r="E888"/>
  <c r="C888" s="1"/>
  <c r="B890"/>
  <c r="E890"/>
  <c r="C890" s="1"/>
  <c r="B892"/>
  <c r="E892"/>
  <c r="C892" s="1"/>
  <c r="B894"/>
  <c r="E894"/>
  <c r="C894" s="1"/>
  <c r="B896"/>
  <c r="E896"/>
  <c r="C896" s="1"/>
  <c r="B898"/>
  <c r="E898"/>
  <c r="C898" s="1"/>
  <c r="B899"/>
  <c r="E899"/>
  <c r="C899" s="1"/>
  <c r="B900"/>
  <c r="E900"/>
  <c r="C900" s="1"/>
  <c r="B901"/>
  <c r="E901"/>
  <c r="C901" s="1"/>
  <c r="B902"/>
  <c r="E902"/>
  <c r="C902" s="1"/>
  <c r="B903"/>
  <c r="E903"/>
  <c r="C903" s="1"/>
  <c r="B904"/>
  <c r="E904"/>
  <c r="C904" s="1"/>
  <c r="B906"/>
  <c r="E906"/>
  <c r="C906" s="1"/>
  <c r="B908"/>
  <c r="E908"/>
  <c r="C908" s="1"/>
  <c r="B910"/>
  <c r="E910"/>
  <c r="C910" s="1"/>
  <c r="B912"/>
  <c r="E912"/>
  <c r="C912" s="1"/>
  <c r="B913"/>
  <c r="E913"/>
  <c r="C913" s="1"/>
  <c r="B914"/>
  <c r="E914"/>
  <c r="C914" s="1"/>
  <c r="B915"/>
  <c r="E915"/>
  <c r="C915" s="1"/>
  <c r="B916"/>
  <c r="E916"/>
  <c r="C916" s="1"/>
  <c r="B918"/>
  <c r="E918"/>
  <c r="C918" s="1"/>
  <c r="B920"/>
  <c r="E920"/>
  <c r="C920" s="1"/>
  <c r="B921"/>
  <c r="E921"/>
  <c r="C921" s="1"/>
  <c r="B922"/>
  <c r="E922"/>
  <c r="C922" s="1"/>
  <c r="B924"/>
  <c r="E924"/>
  <c r="C924" s="1"/>
  <c r="B926"/>
  <c r="E926"/>
  <c r="C926" s="1"/>
  <c r="B928"/>
  <c r="E928"/>
  <c r="C928" s="1"/>
  <c r="B930"/>
  <c r="E930"/>
  <c r="C930" s="1"/>
  <c r="B931"/>
  <c r="E931"/>
  <c r="C931" s="1"/>
  <c r="B932"/>
  <c r="E932"/>
  <c r="C932" s="1"/>
  <c r="B934"/>
  <c r="E934"/>
  <c r="C934" s="1"/>
  <c r="B935"/>
  <c r="E935"/>
  <c r="C935" s="1"/>
  <c r="B936"/>
  <c r="E936"/>
  <c r="C936" s="1"/>
  <c r="B938"/>
  <c r="E938"/>
  <c r="C938" s="1"/>
  <c r="B940"/>
  <c r="E940"/>
  <c r="C940" s="1"/>
  <c r="B941"/>
  <c r="E941"/>
  <c r="C941" s="1"/>
  <c r="B942"/>
  <c r="E942"/>
  <c r="C942" s="1"/>
  <c r="B944"/>
  <c r="E944"/>
  <c r="C944" s="1"/>
  <c r="B945"/>
  <c r="E945"/>
  <c r="C945" s="1"/>
  <c r="B946"/>
  <c r="E946"/>
  <c r="C946" s="1"/>
  <c r="B948"/>
  <c r="E948"/>
  <c r="C948" s="1"/>
  <c r="B950"/>
  <c r="E950"/>
  <c r="C950" s="1"/>
  <c r="B951"/>
  <c r="E951"/>
  <c r="C951" s="1"/>
  <c r="B952"/>
  <c r="E952"/>
  <c r="C952" s="1"/>
  <c r="B953"/>
  <c r="E953"/>
  <c r="C953" s="1"/>
  <c r="B954"/>
  <c r="E954"/>
  <c r="C954" s="1"/>
  <c r="B956"/>
  <c r="E956"/>
  <c r="C956" s="1"/>
  <c r="B957"/>
  <c r="E957"/>
  <c r="C957" s="1"/>
  <c r="B958"/>
  <c r="E958"/>
  <c r="C958" s="1"/>
  <c r="B959"/>
  <c r="E959"/>
  <c r="C959" s="1"/>
  <c r="B960"/>
  <c r="E960"/>
  <c r="C960" s="1"/>
  <c r="B961"/>
  <c r="E961"/>
  <c r="C961" s="1"/>
  <c r="B962"/>
  <c r="E962"/>
  <c r="C962" s="1"/>
  <c r="B963"/>
  <c r="E963"/>
  <c r="C963" s="1"/>
  <c r="B964"/>
  <c r="E964"/>
  <c r="C964" s="1"/>
  <c r="B965"/>
  <c r="E965"/>
  <c r="C965" s="1"/>
  <c r="B966"/>
  <c r="E966"/>
  <c r="C966" s="1"/>
  <c r="B967"/>
  <c r="E967"/>
  <c r="C967" s="1"/>
  <c r="B968"/>
  <c r="E968"/>
  <c r="C968" s="1"/>
  <c r="B969"/>
  <c r="E969"/>
  <c r="C969" s="1"/>
  <c r="B970"/>
  <c r="E970"/>
  <c r="C970" s="1"/>
  <c r="B971"/>
  <c r="E971"/>
  <c r="C971" s="1"/>
  <c r="B972"/>
  <c r="E972"/>
  <c r="C972" s="1"/>
  <c r="B973"/>
  <c r="E973"/>
  <c r="C973" s="1"/>
  <c r="B974"/>
  <c r="E974"/>
  <c r="C974" s="1"/>
  <c r="B975"/>
  <c r="E975"/>
  <c r="C975" s="1"/>
  <c r="B976"/>
  <c r="E976"/>
  <c r="C976" s="1"/>
  <c r="B977"/>
  <c r="E977"/>
  <c r="C977" s="1"/>
  <c r="B978"/>
  <c r="E978"/>
  <c r="C978" s="1"/>
  <c r="B979"/>
  <c r="E979"/>
  <c r="C979" s="1"/>
  <c r="B980"/>
  <c r="E980"/>
  <c r="C980" s="1"/>
  <c r="B981"/>
  <c r="E981"/>
  <c r="C981" s="1"/>
  <c r="B982"/>
  <c r="E982"/>
  <c r="C982" s="1"/>
  <c r="B983"/>
  <c r="E983"/>
  <c r="C983" s="1"/>
  <c r="B984"/>
  <c r="E984"/>
  <c r="C984" s="1"/>
  <c r="B985"/>
  <c r="E985"/>
  <c r="C985" s="1"/>
  <c r="B986"/>
  <c r="E986"/>
  <c r="C986" s="1"/>
  <c r="B987"/>
  <c r="E987"/>
  <c r="C987" s="1"/>
  <c r="B988"/>
  <c r="E988"/>
  <c r="C988" s="1"/>
  <c r="B989"/>
  <c r="E989"/>
  <c r="C989" s="1"/>
  <c r="B990"/>
  <c r="E990"/>
  <c r="C990" s="1"/>
  <c r="B991"/>
  <c r="E991"/>
  <c r="C991" s="1"/>
  <c r="B992"/>
  <c r="E992"/>
  <c r="C992" s="1"/>
  <c r="B993"/>
  <c r="E993"/>
  <c r="C993" s="1"/>
  <c r="B994"/>
  <c r="E994"/>
  <c r="C994" s="1"/>
  <c r="B995"/>
  <c r="E995"/>
  <c r="C995" s="1"/>
  <c r="B996"/>
  <c r="E996"/>
  <c r="C996" s="1"/>
  <c r="B997"/>
  <c r="E997"/>
  <c r="C997" s="1"/>
  <c r="B998"/>
  <c r="E998"/>
  <c r="C998" s="1"/>
  <c r="B999"/>
  <c r="E999"/>
  <c r="C999" s="1"/>
  <c r="B1000"/>
  <c r="E1000"/>
  <c r="C1000" s="1"/>
  <c r="B1001"/>
  <c r="E1001"/>
  <c r="C1001" s="1"/>
  <c r="B1002"/>
  <c r="E1002"/>
  <c r="C1002" s="1"/>
  <c r="B1003"/>
  <c r="E1003"/>
  <c r="C1003" s="1"/>
  <c r="B1004"/>
  <c r="E1004"/>
  <c r="C1004" s="1"/>
  <c r="B1005"/>
  <c r="E1005"/>
  <c r="C1005" s="1"/>
  <c r="B1006"/>
  <c r="E1006"/>
  <c r="C1006" s="1"/>
  <c r="B1007"/>
  <c r="E1007"/>
  <c r="C1007" s="1"/>
  <c r="B1008"/>
  <c r="E1008"/>
  <c r="C1008" s="1"/>
  <c r="B1009"/>
  <c r="E1009"/>
  <c r="C1009" s="1"/>
  <c r="B1010"/>
  <c r="E1010"/>
  <c r="C1010" s="1"/>
  <c r="B1011"/>
  <c r="E1011"/>
  <c r="C1011" s="1"/>
  <c r="B1012"/>
  <c r="E1012"/>
  <c r="C1012" s="1"/>
  <c r="B1013"/>
  <c r="E1013"/>
  <c r="C1013" s="1"/>
  <c r="B1014"/>
  <c r="E1014"/>
  <c r="C1014" s="1"/>
  <c r="B1015"/>
  <c r="E1015"/>
  <c r="C1015" s="1"/>
  <c r="B1016"/>
  <c r="E1016"/>
  <c r="C1016" s="1"/>
  <c r="B1017"/>
  <c r="E1017"/>
  <c r="C1017" s="1"/>
  <c r="B1018"/>
  <c r="E1018"/>
  <c r="C1018" s="1"/>
  <c r="B1019"/>
  <c r="E1019"/>
  <c r="C1019" s="1"/>
  <c r="B1020"/>
  <c r="E1020"/>
  <c r="C1020" s="1"/>
  <c r="B1021"/>
  <c r="E1021"/>
  <c r="C1021" s="1"/>
  <c r="B1022"/>
  <c r="E1022"/>
  <c r="C1022" s="1"/>
  <c r="B1023"/>
  <c r="E1023"/>
  <c r="C1023" s="1"/>
  <c r="B1024"/>
  <c r="E1024"/>
  <c r="C1024" s="1"/>
  <c r="B1025"/>
  <c r="E1025"/>
  <c r="C1025" s="1"/>
  <c r="B1026"/>
  <c r="E1026"/>
  <c r="C1026" s="1"/>
  <c r="B1027"/>
  <c r="E1027"/>
  <c r="C1027" s="1"/>
  <c r="B1028"/>
  <c r="E1028"/>
  <c r="C1028" s="1"/>
  <c r="B1029"/>
  <c r="E1029"/>
  <c r="C1029" s="1"/>
  <c r="B1030"/>
  <c r="E1030"/>
  <c r="C1030" s="1"/>
  <c r="B1031"/>
  <c r="E1031"/>
  <c r="C1031" s="1"/>
  <c r="B1032"/>
  <c r="E1032"/>
  <c r="C1032" s="1"/>
  <c r="B1033"/>
  <c r="E1033"/>
  <c r="C1033" s="1"/>
  <c r="B1034"/>
  <c r="E1034"/>
  <c r="C1034" s="1"/>
  <c r="B1035"/>
  <c r="E1035"/>
  <c r="C1035" s="1"/>
  <c r="B1036"/>
  <c r="E1036"/>
  <c r="C1036" s="1"/>
  <c r="B1037"/>
  <c r="E1037"/>
  <c r="C1037" s="1"/>
  <c r="B1038"/>
  <c r="E1038"/>
  <c r="C1038" s="1"/>
  <c r="B1039"/>
  <c r="E1039"/>
  <c r="C1039" s="1"/>
  <c r="B1040"/>
  <c r="E1040"/>
  <c r="C1040" s="1"/>
  <c r="B1041"/>
  <c r="E1041"/>
  <c r="C1041" s="1"/>
  <c r="B1042"/>
  <c r="E1042"/>
  <c r="C1042" s="1"/>
  <c r="B1043"/>
  <c r="E1043"/>
  <c r="C1043" s="1"/>
  <c r="B1044"/>
  <c r="E1044"/>
  <c r="C1044" s="1"/>
  <c r="B1045"/>
  <c r="E1045"/>
  <c r="C1045" s="1"/>
  <c r="B1046"/>
  <c r="E1046"/>
  <c r="C1046" s="1"/>
  <c r="B1047"/>
  <c r="E1047"/>
  <c r="C1047" s="1"/>
  <c r="B1048"/>
  <c r="E1048"/>
  <c r="C1048" s="1"/>
  <c r="B1049"/>
  <c r="E1049"/>
  <c r="C1049" s="1"/>
  <c r="B1050"/>
  <c r="E1050"/>
  <c r="C1050" s="1"/>
  <c r="B1051"/>
  <c r="E1051"/>
  <c r="C1051" s="1"/>
  <c r="B1052"/>
  <c r="E1052"/>
  <c r="C1052" s="1"/>
  <c r="B1053"/>
  <c r="E1053"/>
  <c r="C1053" s="1"/>
  <c r="B1054"/>
  <c r="E1054"/>
  <c r="C1054" s="1"/>
  <c r="B1055"/>
  <c r="E1055"/>
  <c r="C1055" s="1"/>
  <c r="B1056"/>
  <c r="E1056"/>
  <c r="C1056" s="1"/>
  <c r="B1057"/>
  <c r="E1057"/>
  <c r="C1057" s="1"/>
  <c r="B1058"/>
  <c r="E1058"/>
  <c r="C1058" s="1"/>
  <c r="B1059"/>
  <c r="E1059"/>
  <c r="C1059" s="1"/>
  <c r="B1060"/>
  <c r="E1060"/>
  <c r="C1060" s="1"/>
  <c r="B1061"/>
  <c r="E1061"/>
  <c r="C1061" s="1"/>
  <c r="B1062"/>
  <c r="E1062"/>
  <c r="C1062" s="1"/>
  <c r="B1063"/>
  <c r="E1063"/>
  <c r="C1063" s="1"/>
  <c r="B1064"/>
  <c r="E1064"/>
  <c r="C1064" s="1"/>
  <c r="B1065"/>
  <c r="E1065"/>
  <c r="C1065" s="1"/>
  <c r="B1066"/>
  <c r="E1066"/>
  <c r="C1066" s="1"/>
  <c r="B1067"/>
  <c r="E1067"/>
  <c r="C1067" s="1"/>
  <c r="B1068"/>
  <c r="E1068"/>
  <c r="C1068" s="1"/>
  <c r="B1069"/>
  <c r="E1069"/>
  <c r="C1069" s="1"/>
  <c r="B1070"/>
  <c r="E1070"/>
  <c r="C1070" s="1"/>
  <c r="B1071"/>
  <c r="E1071"/>
  <c r="C1071" s="1"/>
  <c r="B1072"/>
  <c r="E1072"/>
  <c r="C1072" s="1"/>
  <c r="B1073"/>
  <c r="E1073"/>
  <c r="C1073" s="1"/>
  <c r="B1074"/>
  <c r="E1074"/>
  <c r="C1074" s="1"/>
  <c r="B1075"/>
  <c r="E1075"/>
  <c r="C1075" s="1"/>
  <c r="B1076"/>
  <c r="E1076"/>
  <c r="C1076" s="1"/>
  <c r="B1078"/>
  <c r="E1078"/>
  <c r="C1078" s="1"/>
  <c r="B1079"/>
  <c r="E1079"/>
  <c r="C1079" s="1"/>
  <c r="B1080"/>
  <c r="E1080"/>
  <c r="C1080" s="1"/>
  <c r="B1081"/>
  <c r="E1081"/>
  <c r="C1081" s="1"/>
  <c r="B1082"/>
  <c r="E1082"/>
  <c r="C1082" s="1"/>
  <c r="B1083"/>
  <c r="E1083"/>
  <c r="C1083" s="1"/>
  <c r="B1084"/>
  <c r="E1084"/>
  <c r="C1084" s="1"/>
  <c r="B1085"/>
  <c r="E1085"/>
  <c r="C1085" s="1"/>
  <c r="B1086"/>
  <c r="E1086"/>
  <c r="C1086" s="1"/>
  <c r="B1087"/>
  <c r="E1087"/>
  <c r="C1087" s="1"/>
  <c r="B1088"/>
  <c r="E1088"/>
  <c r="C1088" s="1"/>
  <c r="B1089"/>
  <c r="E1089"/>
  <c r="C1089" s="1"/>
  <c r="B1090"/>
  <c r="E1090"/>
  <c r="C1090" s="1"/>
  <c r="B1091"/>
  <c r="E1091"/>
  <c r="C1091" s="1"/>
  <c r="B1092"/>
  <c r="E1092"/>
  <c r="C1092" s="1"/>
  <c r="B1093"/>
  <c r="E1093"/>
  <c r="C1093" s="1"/>
  <c r="B1094"/>
  <c r="E1094"/>
  <c r="C1094" s="1"/>
  <c r="B1095"/>
  <c r="E1095"/>
  <c r="C1095" s="1"/>
  <c r="B1096"/>
  <c r="E1096"/>
  <c r="C1096" s="1"/>
  <c r="B1097"/>
  <c r="E1097"/>
  <c r="C1097" s="1"/>
  <c r="B1098"/>
  <c r="E1098"/>
  <c r="C1098" s="1"/>
  <c r="B1099"/>
  <c r="E1099"/>
  <c r="C1099" s="1"/>
  <c r="B1100"/>
  <c r="E1100"/>
  <c r="C1100" s="1"/>
  <c r="B1101"/>
  <c r="E1101"/>
  <c r="C1101" s="1"/>
  <c r="B1102"/>
  <c r="E1102"/>
  <c r="C1102" s="1"/>
  <c r="B1103"/>
  <c r="E1103"/>
  <c r="C1103" s="1"/>
  <c r="B1104"/>
  <c r="E1104"/>
  <c r="C1104" s="1"/>
  <c r="B1105"/>
  <c r="E1105"/>
  <c r="C1105" s="1"/>
  <c r="B1106"/>
  <c r="E1106"/>
  <c r="C1106" s="1"/>
  <c r="B1107"/>
  <c r="E1107"/>
  <c r="C1107" s="1"/>
  <c r="B1108"/>
  <c r="E1108"/>
  <c r="C1108" s="1"/>
  <c r="B1109"/>
  <c r="E1109"/>
  <c r="C1109" s="1"/>
  <c r="B1110"/>
  <c r="E1110"/>
  <c r="C1110" s="1"/>
  <c r="B1111"/>
  <c r="E1111"/>
  <c r="C1111" s="1"/>
  <c r="B1112"/>
  <c r="E1112"/>
  <c r="C1112" s="1"/>
  <c r="B1113"/>
  <c r="E1113"/>
  <c r="C1113" s="1"/>
  <c r="B1114"/>
  <c r="E1114"/>
  <c r="C1114" s="1"/>
  <c r="B1115"/>
  <c r="E1115"/>
  <c r="C1115" s="1"/>
  <c r="B1116"/>
  <c r="E1116"/>
  <c r="C1116" s="1"/>
  <c r="B1117"/>
  <c r="E1117"/>
  <c r="C1117" s="1"/>
  <c r="B1118"/>
  <c r="E1118"/>
  <c r="C1118" s="1"/>
  <c r="B1119"/>
  <c r="E1119"/>
  <c r="C1119" s="1"/>
  <c r="B1120"/>
  <c r="E1120"/>
  <c r="C1120" s="1"/>
  <c r="B1122"/>
  <c r="E1122"/>
  <c r="C1122" s="1"/>
  <c r="B1123"/>
  <c r="E1123"/>
  <c r="C1123" s="1"/>
  <c r="B1124"/>
  <c r="E1124"/>
  <c r="C1124" s="1"/>
  <c r="B1125"/>
  <c r="E1125"/>
  <c r="C1125" s="1"/>
  <c r="B1126"/>
  <c r="E1126"/>
  <c r="C1126" s="1"/>
  <c r="B1127"/>
  <c r="E1127"/>
  <c r="C1127" s="1"/>
  <c r="B1128"/>
  <c r="E1128"/>
  <c r="C1128" s="1"/>
  <c r="B1129"/>
  <c r="E1129"/>
  <c r="C1129" s="1"/>
  <c r="B1130"/>
  <c r="E1130"/>
  <c r="C1130" s="1"/>
  <c r="B1132"/>
  <c r="E1132"/>
  <c r="C1132" s="1"/>
  <c r="B1133"/>
  <c r="E1133"/>
  <c r="C1133" s="1"/>
  <c r="B1134"/>
  <c r="E1134"/>
  <c r="C1134" s="1"/>
  <c r="B1135"/>
  <c r="E1135"/>
  <c r="C1135" s="1"/>
  <c r="B1136"/>
  <c r="E1136"/>
  <c r="C1136" s="1"/>
  <c r="B1137"/>
  <c r="E1137"/>
  <c r="C1137" s="1"/>
  <c r="B1138"/>
  <c r="E1138"/>
  <c r="C1138" s="1"/>
  <c r="B1139"/>
  <c r="E1139"/>
  <c r="C1139" s="1"/>
  <c r="B1140"/>
  <c r="E1140"/>
  <c r="C1140" s="1"/>
  <c r="B1141"/>
  <c r="E1141"/>
  <c r="C1141" s="1"/>
  <c r="B1142"/>
  <c r="E1142"/>
  <c r="C1142" s="1"/>
  <c r="B1143"/>
  <c r="E1143"/>
  <c r="C1143" s="1"/>
  <c r="B1144"/>
  <c r="E1144"/>
  <c r="C1144" s="1"/>
  <c r="B1146"/>
  <c r="E1146"/>
  <c r="C1146" s="1"/>
  <c r="B1147"/>
  <c r="E1147"/>
  <c r="C1147" s="1"/>
  <c r="B1148"/>
  <c r="E1148"/>
  <c r="C1148" s="1"/>
  <c r="B1149"/>
  <c r="E1149"/>
  <c r="C1149" s="1"/>
  <c r="B1150"/>
  <c r="E1150"/>
  <c r="C1150" s="1"/>
  <c r="B1151"/>
  <c r="E1151"/>
  <c r="C1151" s="1"/>
  <c r="B1152"/>
  <c r="E1152"/>
  <c r="C1152" s="1"/>
  <c r="B1153"/>
  <c r="E1153"/>
  <c r="C1153" s="1"/>
  <c r="B1154"/>
  <c r="E1154"/>
  <c r="C1154" s="1"/>
  <c r="B1155"/>
  <c r="E1155"/>
  <c r="C1155" s="1"/>
  <c r="B1156"/>
  <c r="E1156"/>
  <c r="C1156" s="1"/>
  <c r="B1157"/>
  <c r="E1157"/>
  <c r="C1157" s="1"/>
  <c r="B1158"/>
  <c r="E1158"/>
  <c r="C1158" s="1"/>
  <c r="B1160"/>
  <c r="E1160"/>
  <c r="C1160" s="1"/>
  <c r="B1161"/>
  <c r="E1161"/>
  <c r="C1161" s="1"/>
  <c r="B1162"/>
  <c r="E1162"/>
  <c r="C1162" s="1"/>
  <c r="B1163"/>
  <c r="E1163"/>
  <c r="C1163" s="1"/>
  <c r="B1164"/>
  <c r="E1164"/>
  <c r="C1164" s="1"/>
  <c r="B1165"/>
  <c r="E1165"/>
  <c r="C1165" s="1"/>
  <c r="B1166"/>
  <c r="E1166"/>
  <c r="C1166" s="1"/>
  <c r="B1167"/>
  <c r="E1167"/>
  <c r="C1167" s="1"/>
  <c r="B1168"/>
  <c r="E1168"/>
  <c r="C1168" s="1"/>
  <c r="B1169"/>
  <c r="E1169"/>
  <c r="C1169" s="1"/>
  <c r="B1170"/>
  <c r="E1170"/>
  <c r="C1170" s="1"/>
  <c r="B1171"/>
  <c r="E1171"/>
  <c r="C1171" s="1"/>
  <c r="B1172"/>
  <c r="E1172"/>
  <c r="C1172" s="1"/>
  <c r="B1173"/>
  <c r="E1173"/>
  <c r="C1173" s="1"/>
  <c r="B1174"/>
  <c r="E1174"/>
  <c r="C1174" s="1"/>
  <c r="B1176"/>
  <c r="E1176"/>
  <c r="C1176" s="1"/>
  <c r="B1178"/>
  <c r="E1178"/>
  <c r="C1178" s="1"/>
  <c r="B1179"/>
  <c r="E1179"/>
  <c r="C1179" s="1"/>
  <c r="B1180"/>
  <c r="E1180"/>
  <c r="C1180" s="1"/>
  <c r="B1182"/>
  <c r="E1182"/>
  <c r="C1182" s="1"/>
  <c r="B1183"/>
  <c r="E1183"/>
  <c r="C1183" s="1"/>
  <c r="B1184"/>
  <c r="E1184"/>
  <c r="C1184" s="1"/>
  <c r="B1186"/>
  <c r="E1186"/>
  <c r="C1186" s="1"/>
  <c r="B1187"/>
  <c r="E1187"/>
  <c r="C1187" s="1"/>
  <c r="B1188"/>
  <c r="E1188"/>
  <c r="C1188" s="1"/>
  <c r="B1190"/>
  <c r="E1190"/>
  <c r="C1190" s="1"/>
  <c r="B1191"/>
  <c r="E1191"/>
  <c r="C1191" s="1"/>
  <c r="B1192"/>
  <c r="E1192"/>
  <c r="C1192" s="1"/>
  <c r="B1193"/>
  <c r="E1193"/>
  <c r="C1193" s="1"/>
  <c r="B1194"/>
  <c r="E1194"/>
  <c r="C1194" s="1"/>
  <c r="B1195"/>
  <c r="E1195"/>
  <c r="C1195" s="1"/>
  <c r="B1196"/>
  <c r="E1196"/>
  <c r="C1196" s="1"/>
  <c r="B1197"/>
  <c r="E1197"/>
  <c r="C1197" s="1"/>
  <c r="B1199"/>
  <c r="E1199"/>
  <c r="C1199" s="1"/>
  <c r="B1201"/>
  <c r="E1201"/>
  <c r="C1201" s="1"/>
  <c r="B1203"/>
  <c r="E1203"/>
  <c r="C1203" s="1"/>
  <c r="B1205"/>
  <c r="E1205"/>
  <c r="C1205" s="1"/>
  <c r="B1207"/>
  <c r="E1207"/>
  <c r="C1207" s="1"/>
  <c r="B1208"/>
  <c r="E1208"/>
  <c r="C1208" s="1"/>
  <c r="B1209"/>
  <c r="E1209"/>
  <c r="C1209" s="1"/>
  <c r="B1210"/>
  <c r="E1210"/>
  <c r="C1210" s="1"/>
  <c r="B1211"/>
  <c r="E1211"/>
  <c r="C1211" s="1"/>
  <c r="B1212"/>
  <c r="E1212"/>
  <c r="C1212" s="1"/>
  <c r="B1213"/>
  <c r="E1213"/>
  <c r="C1213" s="1"/>
  <c r="B1214"/>
  <c r="E1214"/>
  <c r="C1214" s="1"/>
  <c r="B1215"/>
  <c r="E1215"/>
  <c r="C1215" s="1"/>
  <c r="B1216"/>
  <c r="E1216"/>
  <c r="C1216" s="1"/>
  <c r="B1217"/>
  <c r="E1217"/>
  <c r="C1217" s="1"/>
  <c r="B1218"/>
  <c r="E1218"/>
  <c r="C1218" s="1"/>
  <c r="B1219"/>
  <c r="E1219"/>
  <c r="C1219" s="1"/>
  <c r="B1220"/>
  <c r="E1220"/>
  <c r="C1220" s="1"/>
  <c r="B1221"/>
  <c r="E1221"/>
  <c r="C1221" s="1"/>
  <c r="B1222"/>
  <c r="E1222"/>
  <c r="C1222" s="1"/>
  <c r="B1223"/>
  <c r="E1223"/>
  <c r="C1223" s="1"/>
  <c r="B1224"/>
  <c r="E1224"/>
  <c r="C1224" s="1"/>
  <c r="B1225"/>
  <c r="E1225"/>
  <c r="C1225" s="1"/>
  <c r="B1226"/>
  <c r="E1226"/>
  <c r="C1226" s="1"/>
  <c r="B1227"/>
  <c r="E1227"/>
  <c r="C1227" s="1"/>
  <c r="B1228"/>
  <c r="E1228"/>
  <c r="C1228" s="1"/>
  <c r="B1229"/>
  <c r="E1229"/>
  <c r="C1229" s="1"/>
  <c r="B1230"/>
  <c r="E1230"/>
  <c r="C1230" s="1"/>
  <c r="B1231"/>
  <c r="E1231"/>
  <c r="C1231" s="1"/>
  <c r="B1233"/>
  <c r="E1233"/>
  <c r="C1233" s="1"/>
  <c r="B1235"/>
  <c r="E1235"/>
  <c r="C1235" s="1"/>
  <c r="B1237"/>
  <c r="E1237"/>
  <c r="C1237" s="1"/>
  <c r="B1239"/>
  <c r="E1239"/>
  <c r="C1239" s="1"/>
  <c r="B1241"/>
  <c r="E1241"/>
  <c r="C1241" s="1"/>
  <c r="B1243"/>
  <c r="E1243"/>
  <c r="C1243" s="1"/>
  <c r="B1245"/>
  <c r="E1245"/>
  <c r="C1245" s="1"/>
  <c r="B1247"/>
  <c r="E1247"/>
  <c r="C1247" s="1"/>
  <c r="B1249"/>
  <c r="E1249"/>
  <c r="C1249" s="1"/>
  <c r="B1250"/>
  <c r="E1250"/>
  <c r="C1250" s="1"/>
  <c r="B1251"/>
  <c r="E1251"/>
  <c r="C1251" s="1"/>
  <c r="B1252"/>
  <c r="E1252"/>
  <c r="C1252" s="1"/>
  <c r="B1253"/>
  <c r="E1253"/>
  <c r="C1253" s="1"/>
  <c r="B1254"/>
  <c r="E1254"/>
  <c r="C1254" s="1"/>
  <c r="B1255"/>
  <c r="E1255"/>
  <c r="C1255" s="1"/>
  <c r="B1256"/>
  <c r="E1256"/>
  <c r="C1256" s="1"/>
  <c r="B1257"/>
  <c r="E1257"/>
  <c r="C1257" s="1"/>
  <c r="B1258"/>
  <c r="E1258"/>
  <c r="C1258" s="1"/>
  <c r="B1259"/>
  <c r="E1259"/>
  <c r="C1259" s="1"/>
  <c r="B1260"/>
  <c r="E1260"/>
  <c r="C1260" s="1"/>
  <c r="B1261"/>
  <c r="E1261"/>
  <c r="C1261" s="1"/>
  <c r="B1262"/>
  <c r="E1262"/>
  <c r="C1262" s="1"/>
  <c r="B1264"/>
  <c r="E1264"/>
  <c r="C1264" s="1"/>
  <c r="B1266"/>
  <c r="E1266"/>
  <c r="C1266" s="1"/>
  <c r="B1268"/>
  <c r="E1268"/>
  <c r="C1268" s="1"/>
  <c r="B1270"/>
  <c r="E1270"/>
  <c r="C1270" s="1"/>
  <c r="B1272"/>
  <c r="E1272"/>
  <c r="C1272" s="1"/>
  <c r="B1274"/>
  <c r="E1274"/>
  <c r="C1274" s="1"/>
  <c r="B1276"/>
  <c r="E1276"/>
  <c r="C1276" s="1"/>
  <c r="B1278"/>
  <c r="E1278"/>
  <c r="C1278" s="1"/>
  <c r="B1279"/>
  <c r="E1279"/>
  <c r="C1279" s="1"/>
  <c r="B1280"/>
  <c r="E1280"/>
  <c r="C1280" s="1"/>
  <c r="B1281"/>
  <c r="E1281"/>
  <c r="C1281" s="1"/>
  <c r="B1282"/>
  <c r="E1282"/>
  <c r="C1282" s="1"/>
  <c r="B1283"/>
  <c r="E1283"/>
  <c r="C1283" s="1"/>
  <c r="B1285"/>
  <c r="E1285"/>
  <c r="C1285" s="1"/>
  <c r="B1287"/>
  <c r="E1287"/>
  <c r="C1287" s="1"/>
  <c r="B1289"/>
  <c r="E1289"/>
  <c r="C1289" s="1"/>
  <c r="B1291"/>
  <c r="E1291"/>
  <c r="C1291" s="1"/>
  <c r="B1293"/>
  <c r="E1293"/>
  <c r="C1293" s="1"/>
  <c r="B1295"/>
  <c r="E1295"/>
  <c r="C1295" s="1"/>
  <c r="B1297"/>
  <c r="E1297"/>
  <c r="C1297" s="1"/>
  <c r="B1299"/>
  <c r="E1299"/>
  <c r="C1299" s="1"/>
  <c r="B1301"/>
  <c r="E1301"/>
  <c r="C1301" s="1"/>
  <c r="B1303"/>
  <c r="E1303"/>
  <c r="C1303" s="1"/>
  <c r="B1305"/>
  <c r="E1305"/>
  <c r="C1305" s="1"/>
  <c r="B1307"/>
  <c r="E1307"/>
  <c r="C1307" s="1"/>
  <c r="B1308"/>
  <c r="E1308"/>
  <c r="C1308" s="1"/>
  <c r="B1310"/>
  <c r="E1310"/>
  <c r="C1310" s="1"/>
  <c r="B1312"/>
  <c r="E1312"/>
  <c r="C1312" s="1"/>
  <c r="B1314"/>
  <c r="E1314"/>
  <c r="C1314" s="1"/>
  <c r="B1316"/>
  <c r="E1316"/>
  <c r="C1316" s="1"/>
  <c r="B1318"/>
  <c r="E1318"/>
  <c r="C1318" s="1"/>
  <c r="B1320"/>
  <c r="E1320"/>
  <c r="C1320" s="1"/>
  <c r="B1322"/>
  <c r="E1322"/>
  <c r="C1322" s="1"/>
  <c r="B1324"/>
  <c r="E1324"/>
  <c r="C1324" s="1"/>
  <c r="B1326"/>
  <c r="E1326"/>
  <c r="C1326" s="1"/>
  <c r="B1328"/>
  <c r="E1328"/>
  <c r="C1328" s="1"/>
  <c r="B1330"/>
  <c r="E1330"/>
  <c r="C1330" s="1"/>
  <c r="B1332"/>
  <c r="E1332"/>
  <c r="C1332" s="1"/>
  <c r="B1334"/>
  <c r="E1334"/>
  <c r="C1334" s="1"/>
  <c r="B1336"/>
  <c r="E1336"/>
  <c r="C1336" s="1"/>
  <c r="B1338"/>
  <c r="E1338"/>
  <c r="C1338" s="1"/>
  <c r="B1340"/>
  <c r="E1340"/>
  <c r="C1340" s="1"/>
  <c r="B1341"/>
  <c r="E1341"/>
  <c r="C1341" s="1"/>
  <c r="B1343"/>
  <c r="E1343"/>
  <c r="C1343" s="1"/>
  <c r="B1345"/>
  <c r="E1345"/>
  <c r="C1345" s="1"/>
  <c r="B1347"/>
  <c r="E1347"/>
  <c r="C1347" s="1"/>
  <c r="B1348"/>
  <c r="E1348"/>
  <c r="C1348" s="1"/>
  <c r="B1349"/>
  <c r="E1349"/>
  <c r="C1349" s="1"/>
  <c r="B1351"/>
  <c r="E1351"/>
  <c r="C1351" s="1"/>
  <c r="B1353"/>
  <c r="E1353"/>
  <c r="C1353" s="1"/>
  <c r="B1355"/>
  <c r="E1355"/>
  <c r="C1355" s="1"/>
  <c r="B1357"/>
  <c r="E1357"/>
  <c r="C1357" s="1"/>
  <c r="B1359"/>
  <c r="E1359"/>
  <c r="C1359" s="1"/>
  <c r="B1361"/>
  <c r="E1361"/>
  <c r="C1361" s="1"/>
  <c r="B1362"/>
  <c r="E1362"/>
  <c r="C1362" s="1"/>
  <c r="B1364"/>
  <c r="E1364"/>
  <c r="C1364" s="1"/>
  <c r="B1366"/>
  <c r="E1366"/>
  <c r="C1366" s="1"/>
  <c r="B1368"/>
  <c r="E1368"/>
  <c r="C1368" s="1"/>
  <c r="B1369"/>
  <c r="E1369"/>
  <c r="C1369" s="1"/>
  <c r="B1370"/>
  <c r="E1370"/>
  <c r="C1370" s="1"/>
  <c r="B1371"/>
  <c r="E1371"/>
  <c r="C1371" s="1"/>
  <c r="B1373"/>
  <c r="E1373"/>
  <c r="C1373" s="1"/>
  <c r="B1374"/>
  <c r="E1374"/>
  <c r="C1374" s="1"/>
  <c r="B1375"/>
  <c r="E1375"/>
  <c r="C1375" s="1"/>
  <c r="B1376"/>
  <c r="E1376"/>
  <c r="C1376" s="1"/>
  <c r="B1377"/>
  <c r="E1377"/>
  <c r="C1377" s="1"/>
  <c r="B1378"/>
  <c r="E1378"/>
  <c r="C1378" s="1"/>
  <c r="B1379"/>
  <c r="E1379"/>
  <c r="C1379" s="1"/>
  <c r="B1380"/>
  <c r="E1380"/>
  <c r="C1380" s="1"/>
  <c r="B1381"/>
  <c r="E1381"/>
  <c r="C1381" s="1"/>
  <c r="B1382"/>
  <c r="E1382"/>
  <c r="C1382" s="1"/>
  <c r="B1383"/>
  <c r="E1383"/>
  <c r="C1383" s="1"/>
  <c r="B1384"/>
  <c r="E1384"/>
  <c r="C1384" s="1"/>
  <c r="B1386"/>
  <c r="E1386"/>
  <c r="C1386" s="1"/>
  <c r="B1387"/>
  <c r="E1387"/>
  <c r="C1387" s="1"/>
  <c r="B1388"/>
  <c r="E1388"/>
  <c r="C1388" s="1"/>
  <c r="B1389"/>
  <c r="E1389"/>
  <c r="C1389" s="1"/>
  <c r="B1390"/>
  <c r="E1390"/>
  <c r="C1390" s="1"/>
  <c r="B1391"/>
  <c r="E1391"/>
  <c r="C1391" s="1"/>
  <c r="B1392"/>
  <c r="E1392"/>
  <c r="C1392" s="1"/>
  <c r="B1393"/>
  <c r="E1393"/>
  <c r="C1393" s="1"/>
  <c r="B1394"/>
  <c r="E1394"/>
  <c r="C1394" s="1"/>
  <c r="B1395"/>
  <c r="E1395"/>
  <c r="C1395" s="1"/>
  <c r="B1396"/>
  <c r="E1396"/>
  <c r="C1396" s="1"/>
  <c r="B1397"/>
  <c r="E1397"/>
  <c r="C1397" s="1"/>
  <c r="B1398"/>
  <c r="E1398"/>
  <c r="C1398" s="1"/>
  <c r="B1399"/>
  <c r="E1399"/>
  <c r="C1399" s="1"/>
  <c r="B1400"/>
  <c r="E1400"/>
  <c r="C1400" s="1"/>
  <c r="B1401"/>
  <c r="E1401"/>
  <c r="C1401" s="1"/>
  <c r="B1402"/>
  <c r="E1402"/>
  <c r="C1402" s="1"/>
  <c r="B1403"/>
  <c r="E1403"/>
  <c r="C1403" s="1"/>
  <c r="B1404"/>
  <c r="E1404"/>
  <c r="C1404" s="1"/>
  <c r="B1405"/>
  <c r="E1405"/>
  <c r="C1405" s="1"/>
  <c r="B1406"/>
  <c r="E1406"/>
  <c r="C1406" s="1"/>
  <c r="B1407"/>
  <c r="E1407"/>
  <c r="C1407" s="1"/>
  <c r="B1409"/>
  <c r="E1409"/>
  <c r="C1409" s="1"/>
  <c r="B1411"/>
  <c r="E1411"/>
  <c r="C1411" s="1"/>
  <c r="B1413"/>
  <c r="E1413"/>
  <c r="C1413" s="1"/>
  <c r="B1414"/>
  <c r="E1414"/>
  <c r="C1414" s="1"/>
  <c r="B1415"/>
  <c r="E1415"/>
  <c r="C1415" s="1"/>
  <c r="B1416"/>
  <c r="E1416"/>
  <c r="C1416" s="1"/>
  <c r="B1417"/>
  <c r="E1417"/>
  <c r="C1417" s="1"/>
  <c r="B1418"/>
  <c r="E1418"/>
  <c r="C1418" s="1"/>
  <c r="B1419"/>
  <c r="E1419"/>
  <c r="C1419" s="1"/>
  <c r="B1420"/>
  <c r="E1420"/>
  <c r="C1420" s="1"/>
  <c r="B1421"/>
  <c r="E1421"/>
  <c r="C1421" s="1"/>
  <c r="B1422"/>
  <c r="E1422"/>
  <c r="C1422" s="1"/>
  <c r="B1423"/>
  <c r="E1423"/>
  <c r="C1423" s="1"/>
  <c r="B1424"/>
  <c r="E1424"/>
  <c r="C1424" s="1"/>
  <c r="B1425"/>
  <c r="E1425"/>
  <c r="C1425" s="1"/>
  <c r="B1426"/>
  <c r="E1426"/>
  <c r="C1426" s="1"/>
  <c r="B1427"/>
  <c r="E1427"/>
  <c r="C1427" s="1"/>
  <c r="B1428"/>
  <c r="E1428"/>
  <c r="C1428" s="1"/>
  <c r="B1429"/>
  <c r="E1429"/>
  <c r="C1429" s="1"/>
  <c r="B1430"/>
  <c r="E1430"/>
  <c r="C1430" s="1"/>
  <c r="B1431"/>
  <c r="E1431"/>
  <c r="C1431" s="1"/>
  <c r="B1432"/>
  <c r="E1432"/>
  <c r="C1432" s="1"/>
  <c r="B1433"/>
  <c r="E1433"/>
  <c r="C1433" s="1"/>
  <c r="B1434"/>
  <c r="E1434"/>
  <c r="C1434" s="1"/>
  <c r="B1435"/>
  <c r="E1435"/>
  <c r="C1435" s="1"/>
  <c r="B1436"/>
  <c r="E1436"/>
  <c r="C1436" s="1"/>
  <c r="B1437"/>
  <c r="E1437"/>
  <c r="C1437" s="1"/>
  <c r="B1438"/>
  <c r="E1438"/>
  <c r="C1438" s="1"/>
  <c r="B1439"/>
  <c r="E1439"/>
  <c r="C1439" s="1"/>
  <c r="B1440"/>
  <c r="E1440"/>
  <c r="C1440" s="1"/>
  <c r="B1441"/>
  <c r="E1441"/>
  <c r="C1441" s="1"/>
  <c r="B1442"/>
  <c r="E1442"/>
  <c r="C1442" s="1"/>
  <c r="B1443"/>
  <c r="E1443"/>
  <c r="C1443" s="1"/>
  <c r="B1444"/>
  <c r="E1444"/>
  <c r="C1444" s="1"/>
  <c r="B1445"/>
  <c r="E1445"/>
  <c r="C1445" s="1"/>
  <c r="B1446"/>
  <c r="E1446"/>
  <c r="C1446" s="1"/>
  <c r="B1447"/>
  <c r="E1447"/>
  <c r="C1447" s="1"/>
  <c r="B1448"/>
  <c r="E1448"/>
  <c r="C1448" s="1"/>
  <c r="B1449"/>
  <c r="E1449"/>
  <c r="C1449" s="1"/>
  <c r="B1450"/>
  <c r="E1450"/>
  <c r="C1450" s="1"/>
  <c r="B1452"/>
  <c r="E1452"/>
  <c r="C1452" s="1"/>
  <c r="B1453"/>
  <c r="E1453"/>
  <c r="C1453" s="1"/>
  <c r="B1454"/>
  <c r="E1454"/>
  <c r="C1454" s="1"/>
  <c r="B1455"/>
  <c r="E1455"/>
  <c r="C1455" s="1"/>
  <c r="B1456"/>
  <c r="E1456"/>
  <c r="C1456" s="1"/>
  <c r="B1457"/>
  <c r="E1457"/>
  <c r="C1457" s="1"/>
  <c r="B1458"/>
  <c r="E1458"/>
  <c r="C1458" s="1"/>
  <c r="B1459"/>
  <c r="E1459"/>
  <c r="C1459" s="1"/>
  <c r="B1460"/>
  <c r="E1460"/>
  <c r="C1460" s="1"/>
  <c r="B1461"/>
  <c r="E1461"/>
  <c r="C1461" s="1"/>
  <c r="B1462"/>
  <c r="E1462"/>
  <c r="C1462" s="1"/>
  <c r="B1463"/>
  <c r="E1463"/>
  <c r="C1463" s="1"/>
  <c r="B1465"/>
  <c r="E1465"/>
  <c r="C1465" s="1"/>
  <c r="B1467"/>
  <c r="E1467"/>
  <c r="C1467" s="1"/>
  <c r="B1469"/>
  <c r="E1469"/>
  <c r="C1469" s="1"/>
  <c r="B1471"/>
  <c r="E1471"/>
  <c r="C1471" s="1"/>
  <c r="B1473"/>
  <c r="E1473"/>
  <c r="C1473" s="1"/>
  <c r="B1475"/>
  <c r="E1475"/>
  <c r="C1475" s="1"/>
  <c r="B1477"/>
  <c r="E1477"/>
  <c r="C1477" s="1"/>
  <c r="B1479"/>
  <c r="E1479"/>
  <c r="C1479" s="1"/>
  <c r="B1480"/>
  <c r="E1480"/>
  <c r="C1480" s="1"/>
  <c r="B1482"/>
  <c r="E1482"/>
  <c r="C1482" s="1"/>
  <c r="B1483"/>
  <c r="E1483"/>
  <c r="C1483" s="1"/>
  <c r="B1484"/>
  <c r="E1484"/>
  <c r="C1484" s="1"/>
  <c r="B1485"/>
  <c r="E1485"/>
  <c r="C1485" s="1"/>
  <c r="B1486"/>
  <c r="E1486"/>
  <c r="C1486" s="1"/>
  <c r="B1487"/>
  <c r="E1487"/>
  <c r="C1487" s="1"/>
  <c r="B1488"/>
  <c r="E1488"/>
  <c r="C1488" s="1"/>
  <c r="B1489"/>
  <c r="E1489"/>
  <c r="C1489" s="1"/>
  <c r="B1490"/>
  <c r="E1490"/>
  <c r="C1490" s="1"/>
  <c r="B1491"/>
  <c r="E1491"/>
  <c r="C1491" s="1"/>
  <c r="B1492"/>
  <c r="E1492"/>
  <c r="C1492" s="1"/>
  <c r="B1493"/>
  <c r="E1493"/>
  <c r="C1493" s="1"/>
  <c r="B1494"/>
  <c r="E1494"/>
  <c r="C1494" s="1"/>
  <c r="B1495"/>
  <c r="E1495"/>
  <c r="C1495" s="1"/>
  <c r="B1496"/>
  <c r="E1496"/>
  <c r="C1496" s="1"/>
  <c r="B1497"/>
  <c r="E1497"/>
  <c r="C1497" s="1"/>
  <c r="B1498"/>
  <c r="E1498"/>
  <c r="C1498" s="1"/>
  <c r="B1499"/>
  <c r="E1499"/>
  <c r="C1499" s="1"/>
  <c r="B1500"/>
  <c r="E1500"/>
  <c r="C1500" s="1"/>
  <c r="B1501"/>
  <c r="E1501"/>
  <c r="C1501" s="1"/>
  <c r="B1502"/>
  <c r="E1502"/>
  <c r="C1502" s="1"/>
  <c r="B1503"/>
  <c r="E1503"/>
  <c r="C1503" s="1"/>
  <c r="B1504"/>
  <c r="E1504"/>
  <c r="C1504" s="1"/>
  <c r="B1505"/>
  <c r="E1505"/>
  <c r="C1505" s="1"/>
  <c r="B1506"/>
  <c r="E1506"/>
  <c r="C1506" s="1"/>
  <c r="B1507"/>
  <c r="E1507"/>
  <c r="C1507" s="1"/>
  <c r="B1508"/>
  <c r="E1508"/>
  <c r="C1508" s="1"/>
  <c r="B1509"/>
  <c r="E1509"/>
  <c r="C1509" s="1"/>
  <c r="B1510"/>
  <c r="E1510"/>
  <c r="C1510" s="1"/>
  <c r="B1511"/>
  <c r="E1511"/>
  <c r="C1511" s="1"/>
  <c r="B1512"/>
  <c r="E1512"/>
  <c r="C1512" s="1"/>
  <c r="B1513"/>
  <c r="E1513"/>
  <c r="C1513" s="1"/>
  <c r="B1514"/>
  <c r="E1514"/>
  <c r="C1514" s="1"/>
  <c r="B1515"/>
  <c r="E1515"/>
  <c r="C1515" s="1"/>
  <c r="B1516"/>
  <c r="E1516"/>
  <c r="C1516" s="1"/>
  <c r="B1517"/>
  <c r="E1517"/>
  <c r="C1517" s="1"/>
  <c r="B1518"/>
  <c r="E1518"/>
  <c r="C1518" s="1"/>
  <c r="B1519"/>
  <c r="E1519"/>
  <c r="C1519" s="1"/>
  <c r="B1520"/>
  <c r="E1520"/>
  <c r="C1520" s="1"/>
  <c r="B1521"/>
  <c r="E1521"/>
  <c r="C1521" s="1"/>
  <c r="B1522"/>
  <c r="E1522"/>
  <c r="C1522" s="1"/>
  <c r="B1523"/>
  <c r="E1523"/>
  <c r="C1523" s="1"/>
  <c r="B1524"/>
  <c r="E1524"/>
  <c r="C1524" s="1"/>
  <c r="B1525"/>
  <c r="E1525"/>
  <c r="C1525" s="1"/>
  <c r="B1526"/>
  <c r="E1526"/>
  <c r="C1526" s="1"/>
  <c r="B1527"/>
  <c r="E1527"/>
  <c r="C1527" s="1"/>
  <c r="B1528"/>
  <c r="E1528"/>
  <c r="C1528" s="1"/>
  <c r="B1529"/>
  <c r="E1529"/>
  <c r="C1529" s="1"/>
  <c r="B1530"/>
  <c r="E1530"/>
  <c r="C1530" s="1"/>
  <c r="B1531"/>
  <c r="E1531"/>
  <c r="C1531" s="1"/>
  <c r="B1532"/>
  <c r="E1532"/>
  <c r="C1532" s="1"/>
  <c r="B1533"/>
  <c r="E1533"/>
  <c r="C1533" s="1"/>
  <c r="B1534"/>
  <c r="E1534"/>
  <c r="C1534" s="1"/>
  <c r="B1535"/>
  <c r="E1535"/>
  <c r="C1535" s="1"/>
  <c r="B1536"/>
  <c r="E1536"/>
  <c r="C1536" s="1"/>
  <c r="B1537"/>
  <c r="E1537"/>
  <c r="C1537" s="1"/>
  <c r="B1538"/>
  <c r="E1538"/>
  <c r="C1538" s="1"/>
  <c r="B1539"/>
  <c r="E1539"/>
  <c r="C1539" s="1"/>
  <c r="B1540"/>
  <c r="E1540"/>
  <c r="C1540" s="1"/>
  <c r="B1541"/>
  <c r="E1541"/>
  <c r="C1541" s="1"/>
  <c r="B1542"/>
  <c r="E1542"/>
  <c r="C1542" s="1"/>
  <c r="B1543"/>
  <c r="E1543"/>
  <c r="C1543" s="1"/>
  <c r="B1544"/>
  <c r="E1544"/>
  <c r="C1544" s="1"/>
  <c r="B1545"/>
  <c r="E1545"/>
  <c r="C1545" s="1"/>
  <c r="B1546"/>
  <c r="E1546"/>
  <c r="C1546" s="1"/>
  <c r="B1547"/>
  <c r="E1547"/>
  <c r="C1547" s="1"/>
  <c r="B1548"/>
  <c r="E1548"/>
  <c r="C1548" s="1"/>
  <c r="B1549"/>
  <c r="E1549"/>
  <c r="C1549" s="1"/>
  <c r="B1550"/>
  <c r="E1550"/>
  <c r="C1550" s="1"/>
  <c r="B1551"/>
  <c r="E1551"/>
  <c r="C1551" s="1"/>
  <c r="B1552"/>
  <c r="E1552"/>
  <c r="C1552" s="1"/>
  <c r="B1553"/>
  <c r="E1553"/>
  <c r="C1553" s="1"/>
  <c r="B1554"/>
  <c r="E1554"/>
  <c r="C1554" s="1"/>
  <c r="B1555"/>
  <c r="E1555"/>
  <c r="C1555" s="1"/>
  <c r="B1556"/>
  <c r="E1556"/>
  <c r="C1556" s="1"/>
  <c r="B1557"/>
  <c r="E1557"/>
  <c r="C1557" s="1"/>
  <c r="B1558"/>
  <c r="E1558"/>
  <c r="C1558" s="1"/>
  <c r="B1559"/>
  <c r="E1559"/>
  <c r="C1559" s="1"/>
  <c r="B1560"/>
  <c r="E1560"/>
  <c r="C1560" s="1"/>
  <c r="B1561"/>
  <c r="E1561"/>
  <c r="C1561" s="1"/>
  <c r="B1562"/>
  <c r="E1562"/>
  <c r="C1562" s="1"/>
  <c r="B1563"/>
  <c r="E1563"/>
  <c r="C1563" s="1"/>
  <c r="B1564"/>
  <c r="E1564"/>
  <c r="C1564" s="1"/>
  <c r="B1565"/>
  <c r="E1565"/>
  <c r="C1565" s="1"/>
  <c r="B1566"/>
  <c r="E1566"/>
  <c r="C1566" s="1"/>
  <c r="B1567"/>
  <c r="E1567"/>
  <c r="C1567" s="1"/>
  <c r="B1568"/>
  <c r="E1568"/>
  <c r="C1568" s="1"/>
  <c r="B1569"/>
  <c r="E1569"/>
  <c r="C1569" s="1"/>
  <c r="B1570"/>
  <c r="E1570"/>
  <c r="C1570" s="1"/>
  <c r="B1571"/>
  <c r="E1571"/>
  <c r="C1571" s="1"/>
  <c r="B1572"/>
  <c r="E1572"/>
  <c r="C1572" s="1"/>
  <c r="B1573"/>
  <c r="E1573"/>
  <c r="C1573" s="1"/>
  <c r="B1574"/>
  <c r="E1574"/>
  <c r="C1574" s="1"/>
  <c r="B1575"/>
  <c r="E1575"/>
  <c r="C1575" s="1"/>
  <c r="B1576"/>
  <c r="E1576"/>
  <c r="C1576" s="1"/>
  <c r="B1577"/>
  <c r="E1577"/>
  <c r="C1577" s="1"/>
  <c r="B1578"/>
  <c r="E1578"/>
  <c r="C1578" s="1"/>
  <c r="B1579"/>
  <c r="E1579"/>
  <c r="C1579" s="1"/>
  <c r="B1580"/>
  <c r="E1580"/>
  <c r="C1580" s="1"/>
  <c r="B1581"/>
  <c r="E1581"/>
  <c r="C1581" s="1"/>
  <c r="B1582"/>
  <c r="E1582"/>
  <c r="C1582" s="1"/>
  <c r="B1583"/>
  <c r="E1583"/>
  <c r="C1583" s="1"/>
  <c r="B1584"/>
  <c r="E1584"/>
  <c r="C1584" s="1"/>
  <c r="B1585"/>
  <c r="E1585"/>
  <c r="C1585" s="1"/>
  <c r="B1586"/>
  <c r="E1586"/>
  <c r="C1586" s="1"/>
  <c r="B1587"/>
  <c r="E1587"/>
  <c r="C1587" s="1"/>
  <c r="B1588"/>
  <c r="E1588"/>
  <c r="C1588" s="1"/>
  <c r="B1589"/>
  <c r="E1589"/>
  <c r="C1589" s="1"/>
  <c r="B1590"/>
  <c r="E1590"/>
  <c r="C1590" s="1"/>
  <c r="B1591"/>
  <c r="E1591"/>
  <c r="C1591" s="1"/>
  <c r="B1592"/>
  <c r="E1592"/>
  <c r="C1592" s="1"/>
  <c r="B1593"/>
  <c r="E1593"/>
  <c r="C1593" s="1"/>
  <c r="B1594"/>
  <c r="E1594"/>
  <c r="C1594" s="1"/>
  <c r="B1595"/>
  <c r="E1595"/>
  <c r="C1595" s="1"/>
  <c r="B1596"/>
  <c r="E1596"/>
  <c r="C1596" s="1"/>
  <c r="B1597"/>
  <c r="E1597"/>
  <c r="C1597" s="1"/>
  <c r="B1598"/>
  <c r="E1598"/>
  <c r="C1598" s="1"/>
  <c r="B1599"/>
  <c r="E1599"/>
  <c r="C1599" s="1"/>
  <c r="B1600"/>
  <c r="E1600"/>
  <c r="C1600" s="1"/>
  <c r="B1602"/>
  <c r="E1602"/>
  <c r="C1602" s="1"/>
  <c r="B1603"/>
  <c r="E1603"/>
  <c r="C1603" s="1"/>
  <c r="B1604"/>
  <c r="E1604"/>
  <c r="C1604" s="1"/>
  <c r="B1605"/>
  <c r="E1605"/>
  <c r="C1605" s="1"/>
  <c r="B1606"/>
  <c r="E1606"/>
  <c r="C1606" s="1"/>
  <c r="B1607"/>
  <c r="E1607"/>
  <c r="C1607" s="1"/>
  <c r="B1608"/>
  <c r="E1608"/>
  <c r="C1608" s="1"/>
  <c r="B1609"/>
  <c r="E1609"/>
  <c r="C1609" s="1"/>
  <c r="B1610"/>
  <c r="E1610"/>
  <c r="C1610" s="1"/>
  <c r="B1611"/>
  <c r="E1611"/>
  <c r="C1611" s="1"/>
  <c r="B1612"/>
  <c r="E1612"/>
  <c r="C1612" s="1"/>
  <c r="B1613"/>
  <c r="E1613"/>
  <c r="C1613" s="1"/>
  <c r="B1614"/>
  <c r="E1614"/>
  <c r="C1614" s="1"/>
  <c r="B1615"/>
  <c r="E1615"/>
  <c r="C1615" s="1"/>
  <c r="B1616"/>
  <c r="E1616"/>
  <c r="C1616" s="1"/>
  <c r="B1617"/>
  <c r="E1617"/>
  <c r="C1617" s="1"/>
  <c r="B1618"/>
  <c r="E1618"/>
  <c r="C1618" s="1"/>
  <c r="B1619"/>
  <c r="E1619"/>
  <c r="C1619" s="1"/>
  <c r="B1620"/>
  <c r="E1620"/>
  <c r="C1620" s="1"/>
  <c r="B1622"/>
  <c r="E1622"/>
  <c r="C1622" s="1"/>
  <c r="B1624"/>
  <c r="E1624"/>
  <c r="C1624" s="1"/>
  <c r="B1625"/>
  <c r="E1625"/>
  <c r="C1625" s="1"/>
  <c r="B1626"/>
  <c r="E1626"/>
  <c r="C1626" s="1"/>
  <c r="B1627"/>
  <c r="E1627"/>
  <c r="C1627" s="1"/>
  <c r="B1628"/>
  <c r="E1628"/>
  <c r="C1628" s="1"/>
  <c r="B1629"/>
  <c r="E1629"/>
  <c r="C1629" s="1"/>
  <c r="B1630"/>
  <c r="E1630"/>
  <c r="C1630" s="1"/>
  <c r="B1631"/>
  <c r="E1631"/>
  <c r="C1631" s="1"/>
  <c r="B1632"/>
  <c r="E1632"/>
  <c r="C1632" s="1"/>
  <c r="B1633"/>
  <c r="E1633"/>
  <c r="C1633" s="1"/>
  <c r="B1634"/>
  <c r="E1634"/>
  <c r="C1634" s="1"/>
  <c r="B1635"/>
  <c r="E1635"/>
  <c r="C1635" s="1"/>
  <c r="B1636"/>
  <c r="E1636"/>
  <c r="C1636" s="1"/>
  <c r="B1637"/>
  <c r="E1637"/>
  <c r="C1637" s="1"/>
  <c r="B1638"/>
  <c r="E1638"/>
  <c r="C1638" s="1"/>
  <c r="B1639"/>
  <c r="E1639"/>
  <c r="C1639" s="1"/>
  <c r="B1640"/>
  <c r="E1640"/>
  <c r="C1640" s="1"/>
  <c r="B1641"/>
  <c r="E1641"/>
  <c r="C1641" s="1"/>
  <c r="B1642"/>
  <c r="E1642"/>
  <c r="C1642" s="1"/>
  <c r="B1643"/>
  <c r="E1643"/>
  <c r="C1643" s="1"/>
  <c r="B1644"/>
  <c r="E1644"/>
  <c r="C1644" s="1"/>
  <c r="B1645"/>
  <c r="E1645"/>
  <c r="C1645" s="1"/>
  <c r="B1646"/>
  <c r="E1646"/>
  <c r="C1646" s="1"/>
  <c r="B1648"/>
  <c r="E1648"/>
  <c r="C1648" s="1"/>
  <c r="B1650"/>
  <c r="E1650"/>
  <c r="C1650" s="1"/>
  <c r="B1651"/>
  <c r="E1651"/>
  <c r="C1651" s="1"/>
  <c r="B1652"/>
  <c r="E1652"/>
  <c r="C1652" s="1"/>
  <c r="B1653"/>
  <c r="E1653"/>
  <c r="C1653" s="1"/>
  <c r="B1654"/>
  <c r="E1654"/>
  <c r="C1654" s="1"/>
  <c r="B1655"/>
  <c r="E1655"/>
  <c r="C1655" s="1"/>
  <c r="B1656"/>
  <c r="E1656"/>
  <c r="C1656" s="1"/>
  <c r="B1657"/>
  <c r="E1657"/>
  <c r="C1657" s="1"/>
  <c r="B1658"/>
  <c r="E1658"/>
  <c r="C1658" s="1"/>
  <c r="B1659"/>
  <c r="E1659"/>
  <c r="C1659" s="1"/>
  <c r="B1660"/>
  <c r="E1660"/>
  <c r="C1660" s="1"/>
  <c r="B1661"/>
  <c r="E1661"/>
  <c r="C1661" s="1"/>
  <c r="B1662"/>
  <c r="E1662"/>
  <c r="C1662" s="1"/>
  <c r="B1663"/>
  <c r="E1663"/>
  <c r="C1663" s="1"/>
  <c r="B1664"/>
  <c r="E1664"/>
  <c r="C1664" s="1"/>
  <c r="B1665"/>
  <c r="E1665"/>
  <c r="C1665" s="1"/>
  <c r="B1666"/>
  <c r="E1666"/>
  <c r="C1666" s="1"/>
  <c r="B1667"/>
  <c r="E1667"/>
  <c r="C1667" s="1"/>
  <c r="B1668"/>
  <c r="E1668"/>
  <c r="C1668" s="1"/>
  <c r="B1669"/>
  <c r="E1669"/>
  <c r="C1669" s="1"/>
  <c r="B1670"/>
  <c r="E1670"/>
  <c r="C1670" s="1"/>
  <c r="B1671"/>
  <c r="E1671"/>
  <c r="C1671" s="1"/>
  <c r="B1672"/>
  <c r="E1672"/>
  <c r="C1672" s="1"/>
  <c r="B1673"/>
  <c r="E1673"/>
  <c r="C1673" s="1"/>
  <c r="B1674"/>
  <c r="E1674"/>
  <c r="C1674" s="1"/>
  <c r="B1675"/>
  <c r="E1675"/>
  <c r="C1675" s="1"/>
  <c r="B1676"/>
  <c r="E1676"/>
  <c r="C1676" s="1"/>
  <c r="B1677"/>
  <c r="E1677"/>
  <c r="C1677" s="1"/>
  <c r="B1678"/>
  <c r="E1678"/>
  <c r="C1678" s="1"/>
  <c r="B1679"/>
  <c r="E1679"/>
  <c r="C1679" s="1"/>
  <c r="B1680"/>
  <c r="E1680"/>
  <c r="C1680" s="1"/>
  <c r="B1681"/>
  <c r="E1681"/>
  <c r="C1681" s="1"/>
  <c r="B1682"/>
  <c r="E1682"/>
  <c r="C1682" s="1"/>
  <c r="B1683"/>
  <c r="E1683"/>
  <c r="C1683" s="1"/>
  <c r="B1684"/>
  <c r="E1684"/>
  <c r="C1684" s="1"/>
  <c r="B1687"/>
  <c r="E1687"/>
  <c r="C1687" s="1"/>
  <c r="B1688"/>
  <c r="E1688"/>
  <c r="C1688" s="1"/>
  <c r="B1689"/>
  <c r="E1689"/>
  <c r="C1689" s="1"/>
  <c r="B1690"/>
  <c r="E1690"/>
  <c r="C1690" s="1"/>
  <c r="B1691"/>
  <c r="E1691"/>
  <c r="C1691" s="1"/>
  <c r="B1692"/>
  <c r="E1692"/>
  <c r="C1692" s="1"/>
  <c r="B1693"/>
  <c r="E1693"/>
  <c r="C1693" s="1"/>
  <c r="B1695"/>
  <c r="E1695"/>
  <c r="C1695" s="1"/>
  <c r="B1696"/>
  <c r="E1696"/>
  <c r="C1696" s="1"/>
  <c r="B1697"/>
  <c r="E1697"/>
  <c r="C1697" s="1"/>
  <c r="B1698"/>
  <c r="E1698"/>
  <c r="C1698" s="1"/>
  <c r="B1699"/>
  <c r="E1699"/>
  <c r="C1699" s="1"/>
  <c r="B1700"/>
  <c r="E1700"/>
  <c r="C1700" s="1"/>
  <c r="B1701"/>
  <c r="E1701"/>
  <c r="C1701" s="1"/>
  <c r="B1702"/>
  <c r="E1702"/>
  <c r="C1702" s="1"/>
  <c r="B1703"/>
  <c r="E1703"/>
  <c r="C1703" s="1"/>
  <c r="B1704"/>
  <c r="E1704"/>
  <c r="C1704" s="1"/>
  <c r="B1705"/>
  <c r="E1705"/>
  <c r="C1705" s="1"/>
  <c r="B1706"/>
  <c r="E1706"/>
  <c r="C1706" s="1"/>
  <c r="B1707"/>
  <c r="E1707"/>
  <c r="C1707" s="1"/>
  <c r="B1708"/>
  <c r="E1708"/>
  <c r="C1708" s="1"/>
  <c r="B1709"/>
  <c r="E1709"/>
  <c r="C1709" s="1"/>
  <c r="B1710"/>
  <c r="E1710"/>
  <c r="C1710" s="1"/>
  <c r="B1711"/>
  <c r="E1711"/>
  <c r="C1711" s="1"/>
  <c r="B1712"/>
  <c r="E1712"/>
  <c r="C1712" s="1"/>
  <c r="B1713"/>
  <c r="E1713"/>
  <c r="C1713" s="1"/>
  <c r="B1714"/>
  <c r="E1714"/>
  <c r="C1714" s="1"/>
  <c r="B1715"/>
  <c r="E1715"/>
  <c r="C1715" s="1"/>
  <c r="B1716"/>
  <c r="E1716"/>
  <c r="C1716" s="1"/>
  <c r="B1717"/>
  <c r="E1717"/>
  <c r="C1717" s="1"/>
  <c r="B1718"/>
  <c r="E1718"/>
  <c r="C1718" s="1"/>
  <c r="B1719"/>
  <c r="E1719"/>
  <c r="C1719" s="1"/>
  <c r="B1720"/>
  <c r="E1720"/>
  <c r="C1720" s="1"/>
  <c r="B1721"/>
  <c r="E1721"/>
  <c r="C1721" s="1"/>
  <c r="B1722"/>
  <c r="E1722"/>
  <c r="C1722" s="1"/>
  <c r="B1723"/>
  <c r="E1723"/>
  <c r="C1723" s="1"/>
  <c r="B1724"/>
  <c r="E1724"/>
  <c r="C1724" s="1"/>
  <c r="B1725"/>
  <c r="E1725"/>
  <c r="C1725" s="1"/>
  <c r="B1726"/>
  <c r="E1726"/>
  <c r="C1726" s="1"/>
  <c r="B1727"/>
  <c r="E1727"/>
  <c r="C1727" s="1"/>
  <c r="B1728"/>
  <c r="E1728"/>
  <c r="C1728" s="1"/>
  <c r="B1729"/>
  <c r="E1729"/>
  <c r="C1729" s="1"/>
  <c r="B1730"/>
  <c r="E1730"/>
  <c r="C1730" s="1"/>
  <c r="B1731"/>
  <c r="E1731"/>
  <c r="C1731" s="1"/>
  <c r="B1732"/>
  <c r="E1732"/>
  <c r="C1732" s="1"/>
  <c r="B1733"/>
  <c r="E1733"/>
  <c r="C1733" s="1"/>
  <c r="B1734"/>
  <c r="E1734"/>
  <c r="C1734" s="1"/>
  <c r="B1735"/>
  <c r="E1735"/>
  <c r="C1735" s="1"/>
  <c r="B1736"/>
  <c r="E1736"/>
  <c r="C1736" s="1"/>
  <c r="B1737"/>
  <c r="E1737"/>
  <c r="C1737" s="1"/>
  <c r="B1738"/>
  <c r="E1738"/>
  <c r="C1738" s="1"/>
  <c r="B1739"/>
  <c r="E1739"/>
  <c r="C1739" s="1"/>
  <c r="B1740"/>
  <c r="E1740"/>
  <c r="C1740" s="1"/>
  <c r="B1741"/>
  <c r="E1741"/>
  <c r="C1741" s="1"/>
  <c r="B1742"/>
  <c r="E1742"/>
  <c r="C1742" s="1"/>
  <c r="B1743"/>
  <c r="E1743"/>
  <c r="C1743" s="1"/>
  <c r="B1744"/>
  <c r="E1744"/>
  <c r="C1744" s="1"/>
  <c r="B1745"/>
  <c r="E1745"/>
  <c r="C1745" s="1"/>
  <c r="B1746"/>
  <c r="E1746"/>
  <c r="C1746" s="1"/>
  <c r="B1747"/>
  <c r="E1747"/>
  <c r="C1747" s="1"/>
  <c r="B1748"/>
  <c r="E1748"/>
  <c r="C1748" s="1"/>
  <c r="B1749"/>
  <c r="E1749"/>
  <c r="C1749" s="1"/>
  <c r="B1750"/>
  <c r="E1750"/>
  <c r="C1750" s="1"/>
  <c r="B1751"/>
  <c r="E1751"/>
  <c r="C1751" s="1"/>
  <c r="B1752"/>
  <c r="E1752"/>
  <c r="C1752" s="1"/>
  <c r="B1753"/>
  <c r="E1753"/>
  <c r="C1753" s="1"/>
  <c r="B1754"/>
  <c r="E1754"/>
  <c r="C1754" s="1"/>
  <c r="B1755"/>
  <c r="E1755"/>
  <c r="C1755" s="1"/>
  <c r="B1756"/>
  <c r="E1756"/>
  <c r="C1756" s="1"/>
  <c r="B1757"/>
  <c r="E1757"/>
  <c r="C1757" s="1"/>
  <c r="B1758"/>
  <c r="E1758"/>
  <c r="C1758" s="1"/>
  <c r="B1759"/>
  <c r="E1759"/>
  <c r="C1759" s="1"/>
  <c r="B1760"/>
  <c r="E1760"/>
  <c r="C1760" s="1"/>
  <c r="B1761"/>
  <c r="E1761"/>
  <c r="C1761" s="1"/>
  <c r="B1762"/>
  <c r="E1762"/>
  <c r="C1762" s="1"/>
  <c r="B1763"/>
  <c r="E1763"/>
  <c r="C1763" s="1"/>
  <c r="B1764"/>
  <c r="E1764"/>
  <c r="C1764" s="1"/>
  <c r="B1765"/>
  <c r="E1765"/>
  <c r="C1765" s="1"/>
  <c r="B1766"/>
  <c r="E1766"/>
  <c r="C1766" s="1"/>
  <c r="B1767"/>
  <c r="E1767"/>
  <c r="C1767" s="1"/>
  <c r="B1768"/>
  <c r="E1768"/>
  <c r="C1768" s="1"/>
  <c r="B1769"/>
  <c r="E1769"/>
  <c r="C1769" s="1"/>
  <c r="B1770"/>
  <c r="E1770"/>
  <c r="C1770" s="1"/>
  <c r="B1771"/>
  <c r="E1771"/>
  <c r="C1771" s="1"/>
  <c r="B1772"/>
  <c r="E1772"/>
  <c r="C1772" s="1"/>
  <c r="B1773"/>
  <c r="E1773"/>
  <c r="C1773" s="1"/>
  <c r="B1774"/>
  <c r="E1774"/>
  <c r="C1774" s="1"/>
  <c r="B1775"/>
  <c r="E1775"/>
  <c r="C1775" s="1"/>
  <c r="B1776"/>
  <c r="E1776"/>
  <c r="C1776" s="1"/>
  <c r="B1777"/>
  <c r="E1777"/>
  <c r="C1777" s="1"/>
  <c r="B1778"/>
  <c r="E1778"/>
  <c r="C1778" s="1"/>
  <c r="B1779"/>
  <c r="E1779"/>
  <c r="C1779" s="1"/>
  <c r="B1780"/>
  <c r="E1780"/>
  <c r="C1780" s="1"/>
  <c r="B1781"/>
  <c r="E1781"/>
  <c r="C1781" s="1"/>
  <c r="B1782"/>
  <c r="E1782"/>
  <c r="C1782" s="1"/>
  <c r="B1783"/>
  <c r="E1783"/>
  <c r="C1783" s="1"/>
  <c r="B1784"/>
  <c r="E1784"/>
  <c r="C1784" s="1"/>
  <c r="B1785"/>
  <c r="E1785"/>
  <c r="C1785" s="1"/>
  <c r="B1786"/>
  <c r="E1786"/>
  <c r="C1786" s="1"/>
  <c r="B1787"/>
  <c r="E1787"/>
  <c r="C1787" s="1"/>
  <c r="B1788"/>
  <c r="E1788"/>
  <c r="C1788" s="1"/>
  <c r="B1789"/>
  <c r="E1789"/>
  <c r="C1789" s="1"/>
  <c r="B1790"/>
  <c r="E1790"/>
  <c r="C1790" s="1"/>
  <c r="B1791"/>
  <c r="E1791"/>
  <c r="C1791" s="1"/>
  <c r="B1792"/>
  <c r="E1792"/>
  <c r="C1792" s="1"/>
  <c r="B1793"/>
  <c r="E1793"/>
  <c r="C1793" s="1"/>
  <c r="B1794"/>
  <c r="E1794"/>
  <c r="C1794" s="1"/>
  <c r="B1795"/>
  <c r="E1795"/>
  <c r="C1795" s="1"/>
  <c r="B1796"/>
  <c r="E1796"/>
  <c r="C1796" s="1"/>
  <c r="B1797"/>
  <c r="E1797"/>
  <c r="C1797" s="1"/>
  <c r="B1798"/>
  <c r="E1798"/>
  <c r="C1798" s="1"/>
  <c r="B1799"/>
  <c r="E1799"/>
  <c r="C1799" s="1"/>
  <c r="B1800"/>
  <c r="E1800"/>
  <c r="C1800" s="1"/>
  <c r="B1801"/>
  <c r="E1801"/>
  <c r="C1801" s="1"/>
  <c r="B1802"/>
  <c r="E1802"/>
  <c r="C1802" s="1"/>
  <c r="B1803"/>
  <c r="E1803"/>
  <c r="C1803" s="1"/>
  <c r="B1804"/>
  <c r="E1804"/>
  <c r="C1804" s="1"/>
  <c r="B1805"/>
  <c r="E1805"/>
  <c r="C1805" s="1"/>
  <c r="B1806"/>
  <c r="E1806"/>
  <c r="C1806" s="1"/>
  <c r="B1807"/>
  <c r="E1807"/>
  <c r="C1807" s="1"/>
  <c r="B1808"/>
  <c r="E1808"/>
  <c r="C1808" s="1"/>
  <c r="B1809"/>
  <c r="E1809"/>
  <c r="C1809" s="1"/>
  <c r="B1810"/>
  <c r="E1810"/>
  <c r="C1810" s="1"/>
  <c r="B1811"/>
  <c r="E1811"/>
  <c r="C1811" s="1"/>
  <c r="B1812"/>
  <c r="E1812"/>
  <c r="C1812" s="1"/>
  <c r="B1813"/>
  <c r="E1813"/>
  <c r="C1813" s="1"/>
  <c r="B1814"/>
  <c r="E1814"/>
  <c r="C1814" s="1"/>
  <c r="B1815"/>
  <c r="E1815"/>
  <c r="C1815" s="1"/>
  <c r="B1816"/>
  <c r="E1816"/>
  <c r="C1816" s="1"/>
  <c r="B1817"/>
  <c r="E1817"/>
  <c r="C1817" s="1"/>
  <c r="B1818"/>
  <c r="E1818"/>
  <c r="C1818" s="1"/>
  <c r="B1819"/>
  <c r="E1819"/>
  <c r="C1819" s="1"/>
  <c r="B1820"/>
  <c r="E1820"/>
  <c r="C1820" s="1"/>
  <c r="B1821"/>
  <c r="E1821"/>
  <c r="C1821" s="1"/>
  <c r="B1822"/>
  <c r="E1822"/>
  <c r="C1822" s="1"/>
  <c r="B1823"/>
  <c r="E1823"/>
  <c r="C1823" s="1"/>
  <c r="B1824"/>
  <c r="E1824"/>
  <c r="C1824" s="1"/>
  <c r="B1825"/>
  <c r="E1825"/>
  <c r="C1825" s="1"/>
  <c r="B1826"/>
  <c r="E1826"/>
  <c r="C1826" s="1"/>
  <c r="B1827"/>
  <c r="E1827"/>
  <c r="C1827" s="1"/>
  <c r="B1828"/>
  <c r="E1828"/>
  <c r="C1828" s="1"/>
  <c r="B1829"/>
  <c r="E1829"/>
  <c r="C1829" s="1"/>
  <c r="B1830"/>
  <c r="E1830"/>
  <c r="C1830" s="1"/>
  <c r="B1831"/>
  <c r="E1831"/>
  <c r="C1831" s="1"/>
  <c r="B1832"/>
  <c r="E1832"/>
  <c r="C1832" s="1"/>
  <c r="B1833"/>
  <c r="E1833"/>
  <c r="C1833" s="1"/>
  <c r="B1834"/>
  <c r="E1834"/>
  <c r="C1834" s="1"/>
  <c r="B1835"/>
  <c r="E1835"/>
  <c r="C1835" s="1"/>
  <c r="B1836"/>
  <c r="E1836"/>
  <c r="C1836" s="1"/>
  <c r="B1837"/>
  <c r="E1837"/>
  <c r="C1837" s="1"/>
  <c r="B1838"/>
  <c r="E1838"/>
  <c r="C1838" s="1"/>
  <c r="B1839"/>
  <c r="E1839"/>
  <c r="C1839" s="1"/>
  <c r="B1840"/>
  <c r="E1840"/>
  <c r="C1840" s="1"/>
  <c r="B1841"/>
  <c r="E1841"/>
  <c r="C1841" s="1"/>
  <c r="B1842"/>
  <c r="E1842"/>
  <c r="C1842" s="1"/>
  <c r="B1843"/>
  <c r="E1843"/>
  <c r="C1843" s="1"/>
  <c r="B1844"/>
  <c r="E1844"/>
  <c r="C1844" s="1"/>
  <c r="B1845"/>
  <c r="E1845"/>
  <c r="C1845" s="1"/>
  <c r="B1846"/>
  <c r="E1846"/>
  <c r="C1846" s="1"/>
  <c r="B1847"/>
  <c r="E1847"/>
  <c r="C1847" s="1"/>
  <c r="B1848"/>
  <c r="E1848"/>
  <c r="C1848" s="1"/>
  <c r="B1849"/>
  <c r="E1849"/>
  <c r="C1849" s="1"/>
  <c r="B1850"/>
  <c r="E1850"/>
  <c r="C1850" s="1"/>
  <c r="B1851"/>
  <c r="E1851"/>
  <c r="C1851" s="1"/>
  <c r="B1852"/>
  <c r="E1852"/>
  <c r="C1852" s="1"/>
  <c r="B1853"/>
  <c r="E1853"/>
  <c r="C1853" s="1"/>
  <c r="B1854"/>
  <c r="E1854"/>
  <c r="C1854" s="1"/>
  <c r="B1855"/>
  <c r="E1855"/>
  <c r="C1855" s="1"/>
  <c r="B1856"/>
  <c r="E1856"/>
  <c r="C1856" s="1"/>
  <c r="B1857"/>
  <c r="E1857"/>
  <c r="C1857" s="1"/>
  <c r="B1858"/>
  <c r="E1858"/>
  <c r="C1858" s="1"/>
  <c r="B1859"/>
  <c r="E1859"/>
  <c r="C1859" s="1"/>
  <c r="B1860"/>
  <c r="E1860"/>
  <c r="C1860" s="1"/>
  <c r="B1861"/>
  <c r="E1861"/>
  <c r="C1861" s="1"/>
  <c r="B1862"/>
  <c r="E1862"/>
  <c r="C1862" s="1"/>
  <c r="B1863"/>
  <c r="E1863"/>
  <c r="C1863" s="1"/>
  <c r="B1864"/>
  <c r="E1864"/>
  <c r="C1864" s="1"/>
  <c r="B1865"/>
  <c r="E1865"/>
  <c r="C1865" s="1"/>
  <c r="B1866"/>
  <c r="E1866"/>
  <c r="C1866" s="1"/>
  <c r="B1867"/>
  <c r="E1867"/>
  <c r="C1867" s="1"/>
  <c r="B1868"/>
  <c r="E1868"/>
  <c r="C1868" s="1"/>
  <c r="B1869"/>
  <c r="E1869"/>
  <c r="C1869" s="1"/>
  <c r="B1870"/>
  <c r="E1870"/>
  <c r="C1870" s="1"/>
  <c r="B1871"/>
  <c r="E1871"/>
  <c r="C1871" s="1"/>
  <c r="B1872"/>
  <c r="E1872"/>
  <c r="C1872" s="1"/>
  <c r="B1873"/>
  <c r="E1873"/>
  <c r="C1873" s="1"/>
  <c r="B1874"/>
  <c r="E1874"/>
  <c r="C1874" s="1"/>
  <c r="B1875"/>
  <c r="E1875"/>
  <c r="C1875" s="1"/>
  <c r="B1876"/>
  <c r="E1876"/>
  <c r="C1876" s="1"/>
  <c r="B1877"/>
  <c r="E1877"/>
  <c r="C1877" s="1"/>
  <c r="B1878"/>
  <c r="E1878"/>
  <c r="C1878" s="1"/>
  <c r="B1879"/>
  <c r="E1879"/>
  <c r="C1879" s="1"/>
  <c r="B1880"/>
  <c r="E1880"/>
  <c r="C1880" s="1"/>
  <c r="B1881"/>
  <c r="E1881"/>
  <c r="C1881" s="1"/>
  <c r="B1882"/>
  <c r="E1882"/>
  <c r="C1882" s="1"/>
  <c r="B1883"/>
  <c r="E1883"/>
  <c r="C1883" s="1"/>
  <c r="B1884"/>
  <c r="E1884"/>
  <c r="C1884" s="1"/>
  <c r="B1885"/>
  <c r="E1885"/>
  <c r="C1885" s="1"/>
  <c r="B1886"/>
  <c r="E1886"/>
  <c r="C1886" s="1"/>
  <c r="B1887"/>
  <c r="E1887"/>
  <c r="C1887" s="1"/>
  <c r="B1888"/>
  <c r="E1888"/>
  <c r="C1888" s="1"/>
  <c r="B1889"/>
  <c r="E1889"/>
  <c r="C1889" s="1"/>
  <c r="B1890"/>
  <c r="E1890"/>
  <c r="C1890" s="1"/>
  <c r="B1891"/>
  <c r="E1891"/>
  <c r="C1891" s="1"/>
  <c r="B1892"/>
  <c r="E1892"/>
  <c r="C1892" s="1"/>
  <c r="B1893"/>
  <c r="E1893"/>
  <c r="C1893" s="1"/>
  <c r="B1894"/>
  <c r="E1894"/>
  <c r="C1894" s="1"/>
  <c r="B1895"/>
  <c r="E1895"/>
  <c r="C1895" s="1"/>
  <c r="B1896"/>
  <c r="E1896"/>
  <c r="C1896" s="1"/>
  <c r="B1897"/>
  <c r="E1897"/>
  <c r="C1897" s="1"/>
  <c r="B1898"/>
  <c r="E1898"/>
  <c r="C1898" s="1"/>
  <c r="B1899"/>
  <c r="E1899"/>
  <c r="C1899" s="1"/>
  <c r="B1900"/>
  <c r="E1900"/>
  <c r="C1900" s="1"/>
  <c r="B1901"/>
  <c r="E1901"/>
  <c r="C1901" s="1"/>
  <c r="B1902"/>
  <c r="E1902"/>
  <c r="C1902" s="1"/>
  <c r="B1903"/>
  <c r="E1903"/>
  <c r="C1903" s="1"/>
  <c r="B1904"/>
  <c r="E1904"/>
  <c r="C1904" s="1"/>
  <c r="B1905"/>
  <c r="E1905"/>
  <c r="C1905" s="1"/>
  <c r="B1906"/>
  <c r="E1906"/>
  <c r="C1906" s="1"/>
  <c r="B1907"/>
  <c r="E1907"/>
  <c r="C1907" s="1"/>
  <c r="B1908"/>
  <c r="E1908"/>
  <c r="C1908" s="1"/>
  <c r="B1909"/>
  <c r="E1909"/>
  <c r="C1909" s="1"/>
  <c r="B1910"/>
  <c r="E1910"/>
  <c r="C1910" s="1"/>
  <c r="B1911"/>
  <c r="E1911"/>
  <c r="C1911" s="1"/>
  <c r="B1912"/>
  <c r="E1912"/>
  <c r="C1912" s="1"/>
  <c r="B1913"/>
  <c r="E1913"/>
  <c r="C1913" s="1"/>
  <c r="B1914"/>
  <c r="E1914"/>
  <c r="C1914" s="1"/>
  <c r="B1915"/>
  <c r="E1915"/>
  <c r="C1915" s="1"/>
  <c r="B1916"/>
  <c r="E1916"/>
  <c r="C1916" s="1"/>
  <c r="B1917"/>
  <c r="E1917"/>
  <c r="C1917" s="1"/>
  <c r="B1918"/>
  <c r="E1918"/>
  <c r="C1918" s="1"/>
  <c r="B1919"/>
  <c r="E1919"/>
  <c r="C1919" s="1"/>
  <c r="B1920"/>
  <c r="E1920"/>
  <c r="C1920" s="1"/>
  <c r="B1921"/>
  <c r="E1921"/>
  <c r="C1921" s="1"/>
  <c r="B1922"/>
  <c r="E1922"/>
  <c r="C1922" s="1"/>
  <c r="B1923"/>
  <c r="E1923"/>
  <c r="C1923" s="1"/>
  <c r="B1924"/>
  <c r="E1924"/>
  <c r="C1924" s="1"/>
  <c r="B1925"/>
  <c r="E1925"/>
  <c r="C1925" s="1"/>
  <c r="B1926"/>
  <c r="E1926"/>
  <c r="C1926" s="1"/>
  <c r="B1927"/>
  <c r="E1927"/>
  <c r="C1927" s="1"/>
  <c r="B1928"/>
  <c r="E1928"/>
  <c r="C1928" s="1"/>
  <c r="B1929"/>
  <c r="E1929"/>
  <c r="C1929" s="1"/>
  <c r="B1930"/>
  <c r="E1930"/>
  <c r="C1930" s="1"/>
  <c r="B1931"/>
  <c r="E1931"/>
  <c r="C1931" s="1"/>
  <c r="B1932"/>
  <c r="E1932"/>
  <c r="C1932" s="1"/>
  <c r="B1933"/>
  <c r="E1933"/>
  <c r="C1933" s="1"/>
  <c r="B1934"/>
  <c r="E1934"/>
  <c r="C1934" s="1"/>
  <c r="B1935"/>
  <c r="E1935"/>
  <c r="C1935" s="1"/>
  <c r="B1936"/>
  <c r="E1936"/>
  <c r="C1936" s="1"/>
  <c r="B1937"/>
  <c r="E1937"/>
  <c r="C1937" s="1"/>
  <c r="B1938"/>
  <c r="E1938"/>
  <c r="C1938" s="1"/>
  <c r="B1939"/>
  <c r="E1939"/>
  <c r="C1939" s="1"/>
  <c r="B1940"/>
  <c r="E1940"/>
  <c r="C1940" s="1"/>
  <c r="B1941"/>
  <c r="E1941"/>
  <c r="C1941" s="1"/>
  <c r="B1942"/>
  <c r="E1942"/>
  <c r="C1942" s="1"/>
  <c r="B1943"/>
  <c r="E1943"/>
  <c r="C1943" s="1"/>
  <c r="B1944"/>
  <c r="E1944"/>
  <c r="C1944" s="1"/>
  <c r="B1945"/>
  <c r="E1945"/>
  <c r="C1945" s="1"/>
  <c r="B1946"/>
  <c r="E1946"/>
  <c r="C1946" s="1"/>
  <c r="B1947"/>
  <c r="E1947"/>
  <c r="C1947" s="1"/>
  <c r="B1948"/>
  <c r="E1948"/>
  <c r="C1948" s="1"/>
  <c r="B1949"/>
  <c r="E1949"/>
  <c r="C1949" s="1"/>
  <c r="B1950"/>
  <c r="E1950"/>
  <c r="C1950" s="1"/>
  <c r="B1951"/>
  <c r="E1951"/>
  <c r="C1951" s="1"/>
  <c r="B1952"/>
  <c r="E1952"/>
  <c r="C1952" s="1"/>
  <c r="B1953"/>
  <c r="E1953"/>
  <c r="C1953" s="1"/>
  <c r="B1954"/>
  <c r="E1954"/>
  <c r="C1954" s="1"/>
  <c r="B1955"/>
  <c r="E1955"/>
  <c r="C1955" s="1"/>
  <c r="B1956"/>
  <c r="E1956"/>
  <c r="C1956" s="1"/>
  <c r="B1957"/>
  <c r="E1957"/>
  <c r="C1957" s="1"/>
  <c r="B1958"/>
  <c r="E1958"/>
  <c r="C1958" s="1"/>
  <c r="B1959"/>
  <c r="E1959"/>
  <c r="C1959" s="1"/>
  <c r="B1960"/>
  <c r="E1960"/>
  <c r="C1960" s="1"/>
  <c r="B1961"/>
  <c r="E1961"/>
  <c r="C1961" s="1"/>
  <c r="B1962"/>
  <c r="E1962"/>
  <c r="C1962" s="1"/>
  <c r="B1963"/>
  <c r="E1963"/>
  <c r="C1963" s="1"/>
  <c r="B1964"/>
  <c r="E1964"/>
  <c r="C1964" s="1"/>
  <c r="B1965"/>
  <c r="E1965"/>
  <c r="C1965" s="1"/>
  <c r="B1966"/>
  <c r="E1966"/>
  <c r="C1966" s="1"/>
  <c r="B1967"/>
  <c r="E1967"/>
  <c r="C1967" s="1"/>
  <c r="B1968"/>
  <c r="E1968"/>
  <c r="C1968" s="1"/>
  <c r="B1969"/>
  <c r="E1969"/>
  <c r="C1969" s="1"/>
  <c r="B1970"/>
  <c r="E1970"/>
  <c r="C1970" s="1"/>
  <c r="B1971"/>
  <c r="E1971"/>
  <c r="C1971" s="1"/>
  <c r="B1972"/>
  <c r="E1972"/>
  <c r="C1972" s="1"/>
  <c r="B1973"/>
  <c r="E1973"/>
  <c r="C1973" s="1"/>
  <c r="B1974"/>
  <c r="E1974"/>
  <c r="C1974" s="1"/>
  <c r="B1975"/>
  <c r="E1975"/>
  <c r="C1975" s="1"/>
  <c r="B1976"/>
  <c r="E1976"/>
  <c r="C1976" s="1"/>
  <c r="B1977"/>
  <c r="E1977"/>
  <c r="C1977" s="1"/>
  <c r="B1978"/>
  <c r="E1978"/>
  <c r="C1978" s="1"/>
  <c r="B1979"/>
  <c r="E1979"/>
  <c r="C1979" s="1"/>
  <c r="B1980"/>
  <c r="E1980"/>
  <c r="C1980" s="1"/>
  <c r="B1981"/>
  <c r="E1981"/>
  <c r="C1981" s="1"/>
  <c r="B1982"/>
  <c r="E1982"/>
  <c r="C1982" s="1"/>
  <c r="B1983"/>
  <c r="E1983"/>
  <c r="C1983" s="1"/>
  <c r="B1984"/>
  <c r="E1984"/>
  <c r="C1984" s="1"/>
  <c r="B1985"/>
  <c r="E1985"/>
  <c r="C1985" s="1"/>
  <c r="B1986"/>
  <c r="E1986"/>
  <c r="C1986" s="1"/>
  <c r="B1987"/>
  <c r="E1987"/>
  <c r="C1987" s="1"/>
  <c r="B1988"/>
  <c r="E1988"/>
  <c r="C1988" s="1"/>
  <c r="B1989"/>
  <c r="E1989"/>
  <c r="C1989" s="1"/>
  <c r="B1990"/>
  <c r="E1990"/>
  <c r="C1990" s="1"/>
  <c r="B1991"/>
  <c r="E1991"/>
  <c r="C1991" s="1"/>
  <c r="B1992"/>
  <c r="E1992"/>
  <c r="C1992" s="1"/>
  <c r="B1993"/>
  <c r="E1993"/>
  <c r="C1993" s="1"/>
  <c r="B1994"/>
  <c r="E1994"/>
  <c r="C1994" s="1"/>
  <c r="B1995"/>
  <c r="E1995"/>
  <c r="C1995" s="1"/>
  <c r="B1996"/>
  <c r="E1996"/>
  <c r="C1996" s="1"/>
  <c r="B1997"/>
  <c r="E1997"/>
  <c r="C1997" s="1"/>
  <c r="B1998"/>
  <c r="E1998"/>
  <c r="C1998" s="1"/>
  <c r="B1999"/>
  <c r="E1999"/>
  <c r="C1999" s="1"/>
  <c r="B2000"/>
  <c r="E2000"/>
  <c r="C2000" s="1"/>
  <c r="B2001"/>
  <c r="E2001"/>
  <c r="C2001" s="1"/>
  <c r="B2002"/>
  <c r="E2002"/>
  <c r="C2002" s="1"/>
  <c r="B2003"/>
  <c r="E2003"/>
  <c r="C2003" s="1"/>
  <c r="B2004"/>
  <c r="E2004"/>
  <c r="C2004" s="1"/>
  <c r="B2005"/>
  <c r="E2005"/>
  <c r="C2005" s="1"/>
  <c r="B2006"/>
  <c r="E2006"/>
  <c r="C2006" s="1"/>
  <c r="B2007"/>
  <c r="E2007"/>
  <c r="C2007" s="1"/>
  <c r="B2008"/>
  <c r="E2008"/>
  <c r="C2008" s="1"/>
  <c r="B2009"/>
  <c r="E2009"/>
  <c r="C2009" s="1"/>
  <c r="B2010"/>
  <c r="E2010"/>
  <c r="C2010" s="1"/>
  <c r="B2011"/>
  <c r="E2011"/>
  <c r="C2011" s="1"/>
  <c r="B2012"/>
  <c r="E2012"/>
  <c r="C2012" s="1"/>
  <c r="B2013"/>
  <c r="E2013"/>
  <c r="C2013" s="1"/>
  <c r="B2014"/>
  <c r="E2014"/>
  <c r="C2014" s="1"/>
  <c r="B2015"/>
  <c r="E2015"/>
  <c r="C2015" s="1"/>
  <c r="B2016"/>
  <c r="E2016"/>
  <c r="C2016" s="1"/>
  <c r="B2017"/>
  <c r="E2017"/>
  <c r="C2017" s="1"/>
  <c r="B2018"/>
  <c r="E2018"/>
  <c r="C2018" s="1"/>
  <c r="B2019"/>
  <c r="E2019"/>
  <c r="C2019" s="1"/>
  <c r="B2020"/>
  <c r="E2020"/>
  <c r="C2020" s="1"/>
  <c r="B2021"/>
  <c r="E2021"/>
  <c r="C2021" s="1"/>
  <c r="B2022"/>
  <c r="E2022"/>
  <c r="C2022" s="1"/>
  <c r="B2023"/>
  <c r="E2023"/>
  <c r="C2023" s="1"/>
  <c r="B2024"/>
  <c r="E2024"/>
  <c r="C2024" s="1"/>
  <c r="B2025"/>
  <c r="E2025"/>
  <c r="C2025" s="1"/>
  <c r="B2026"/>
  <c r="E2026"/>
  <c r="C2026" s="1"/>
  <c r="B2027"/>
  <c r="E2027"/>
  <c r="C2027" s="1"/>
  <c r="B2028"/>
  <c r="E2028"/>
  <c r="C2028" s="1"/>
  <c r="B2029"/>
  <c r="E2029"/>
  <c r="C2029" s="1"/>
  <c r="B2030"/>
  <c r="E2030"/>
  <c r="C2030" s="1"/>
  <c r="B2031"/>
  <c r="E2031"/>
  <c r="C2031" s="1"/>
  <c r="B2032"/>
  <c r="E2032"/>
  <c r="C2032" s="1"/>
  <c r="B2033"/>
  <c r="E2033"/>
  <c r="C2033" s="1"/>
  <c r="B2034"/>
  <c r="E2034"/>
  <c r="C2034" s="1"/>
  <c r="B2035"/>
  <c r="E2035"/>
  <c r="C2035" s="1"/>
  <c r="B2036"/>
  <c r="E2036"/>
  <c r="C2036" s="1"/>
  <c r="B2037"/>
  <c r="E2037"/>
  <c r="C2037" s="1"/>
  <c r="B2038"/>
  <c r="E2038"/>
  <c r="C2038" s="1"/>
  <c r="B2039"/>
  <c r="E2039"/>
  <c r="C2039" s="1"/>
  <c r="B2040"/>
  <c r="E2040"/>
  <c r="C2040" s="1"/>
  <c r="B2041"/>
  <c r="E2041"/>
  <c r="C2041" s="1"/>
  <c r="B2042"/>
  <c r="E2042"/>
  <c r="C2042" s="1"/>
  <c r="B2043"/>
  <c r="E2043"/>
  <c r="C2043" s="1"/>
  <c r="B2044"/>
  <c r="E2044"/>
  <c r="C2044" s="1"/>
  <c r="B2045"/>
  <c r="E2045"/>
  <c r="C2045" s="1"/>
  <c r="B2046"/>
  <c r="E2046"/>
  <c r="C2046" s="1"/>
  <c r="B2047"/>
  <c r="E2047"/>
  <c r="C2047" s="1"/>
  <c r="B2048"/>
  <c r="E2048"/>
  <c r="C2048" s="1"/>
  <c r="B2049"/>
  <c r="E2049"/>
  <c r="C2049" s="1"/>
  <c r="B2050"/>
  <c r="E2050"/>
  <c r="C2050" s="1"/>
  <c r="B2051"/>
  <c r="E2051"/>
  <c r="C2051" s="1"/>
  <c r="B2052"/>
  <c r="E2052"/>
  <c r="C2052" s="1"/>
  <c r="B2053"/>
  <c r="E2053"/>
  <c r="C2053" s="1"/>
  <c r="B2054"/>
  <c r="E2054"/>
  <c r="C2054" s="1"/>
  <c r="B2055"/>
  <c r="E2055"/>
  <c r="C2055" s="1"/>
  <c r="B2056"/>
  <c r="E2056"/>
  <c r="C2056" s="1"/>
  <c r="B2057"/>
  <c r="E2057"/>
  <c r="C2057" s="1"/>
  <c r="B2058"/>
  <c r="E2058"/>
  <c r="C2058" s="1"/>
  <c r="B2059"/>
  <c r="E2059"/>
  <c r="C2059" s="1"/>
  <c r="B2060"/>
  <c r="E2060"/>
  <c r="C2060" s="1"/>
  <c r="B2061"/>
  <c r="E2061"/>
  <c r="C2061" s="1"/>
  <c r="B2062"/>
  <c r="E2062"/>
  <c r="C2062" s="1"/>
  <c r="B2063"/>
  <c r="E2063"/>
  <c r="C2063" s="1"/>
  <c r="B2064"/>
  <c r="E2064"/>
  <c r="C2064" s="1"/>
  <c r="B2065"/>
  <c r="E2065"/>
  <c r="C2065" s="1"/>
  <c r="B2066"/>
  <c r="E2066"/>
  <c r="C2066" s="1"/>
  <c r="B2067"/>
  <c r="E2067"/>
  <c r="C2067" s="1"/>
  <c r="B2068"/>
  <c r="E2068"/>
  <c r="C2068" s="1"/>
  <c r="B2069"/>
  <c r="E2069"/>
  <c r="C2069" s="1"/>
  <c r="B2070"/>
  <c r="E2070"/>
  <c r="C2070" s="1"/>
  <c r="B2071"/>
  <c r="E2071"/>
  <c r="C2071" s="1"/>
  <c r="B2072"/>
  <c r="E2072"/>
  <c r="C2072" s="1"/>
  <c r="B2073"/>
  <c r="E2073"/>
  <c r="C2073" s="1"/>
  <c r="B2074"/>
  <c r="E2074"/>
  <c r="C2074" s="1"/>
  <c r="B2075"/>
  <c r="E2075"/>
  <c r="C2075" s="1"/>
  <c r="B2076"/>
  <c r="E2076"/>
  <c r="C2076" s="1"/>
  <c r="B2077"/>
  <c r="E2077"/>
  <c r="C2077" s="1"/>
  <c r="B2078"/>
  <c r="E2078"/>
  <c r="C2078" s="1"/>
  <c r="B2079"/>
  <c r="E2079"/>
  <c r="C2079" s="1"/>
  <c r="B2080"/>
  <c r="E2080"/>
  <c r="C2080" s="1"/>
  <c r="B2081"/>
  <c r="E2081"/>
  <c r="C2081" s="1"/>
  <c r="B2082"/>
  <c r="E2082"/>
  <c r="C2082" s="1"/>
  <c r="B2083"/>
  <c r="E2083"/>
  <c r="C2083" s="1"/>
  <c r="B2084"/>
  <c r="E2084"/>
  <c r="C2084" s="1"/>
  <c r="B2085"/>
  <c r="E2085"/>
  <c r="C2085" s="1"/>
  <c r="B2086"/>
  <c r="E2086"/>
  <c r="C2086" s="1"/>
  <c r="B2087"/>
  <c r="E2087"/>
  <c r="C2087" s="1"/>
  <c r="B2088"/>
  <c r="E2088"/>
  <c r="C2088" s="1"/>
  <c r="B2089"/>
  <c r="E2089"/>
  <c r="C2089" s="1"/>
  <c r="B2090"/>
  <c r="E2090"/>
  <c r="C2090" s="1"/>
  <c r="B2091"/>
  <c r="E2091"/>
  <c r="C2091" s="1"/>
  <c r="B2092"/>
  <c r="E2092"/>
  <c r="C2092" s="1"/>
  <c r="B2093"/>
  <c r="E2093"/>
  <c r="C2093" s="1"/>
  <c r="B2094"/>
  <c r="E2094"/>
  <c r="C2094" s="1"/>
  <c r="B2095"/>
  <c r="E2095"/>
  <c r="C2095" s="1"/>
  <c r="B2096"/>
  <c r="E2096"/>
  <c r="C2096" s="1"/>
  <c r="B2097"/>
  <c r="E2097"/>
  <c r="C2097" s="1"/>
  <c r="B2098"/>
  <c r="E2098"/>
  <c r="C2098" s="1"/>
  <c r="B2099"/>
  <c r="E2099"/>
  <c r="C2099" s="1"/>
  <c r="B2100"/>
  <c r="E2100"/>
  <c r="C2100" s="1"/>
  <c r="B2101"/>
  <c r="E2101"/>
  <c r="C2101" s="1"/>
  <c r="B2102"/>
  <c r="E2102"/>
  <c r="C2102" s="1"/>
  <c r="B2103"/>
  <c r="E2103"/>
  <c r="C2103" s="1"/>
  <c r="B2104"/>
  <c r="E2104"/>
  <c r="C2104" s="1"/>
  <c r="B2105"/>
  <c r="E2105"/>
  <c r="C2105" s="1"/>
  <c r="B2106"/>
  <c r="E2106"/>
  <c r="C2106" s="1"/>
  <c r="B2107"/>
  <c r="E2107"/>
  <c r="C2107" s="1"/>
  <c r="B2108"/>
  <c r="E2108"/>
  <c r="C2108" s="1"/>
  <c r="B2109"/>
  <c r="E2109"/>
  <c r="C2109" s="1"/>
  <c r="B2110"/>
  <c r="E2110"/>
  <c r="C2110" s="1"/>
  <c r="B2111"/>
  <c r="E2111"/>
  <c r="C2111" s="1"/>
  <c r="B2112"/>
  <c r="E2112"/>
  <c r="C2112" s="1"/>
  <c r="B2113"/>
  <c r="E2113"/>
  <c r="C2113" s="1"/>
  <c r="B2114"/>
  <c r="E2114"/>
  <c r="C2114" s="1"/>
  <c r="B2115"/>
  <c r="E2115"/>
  <c r="C2115" s="1"/>
  <c r="B2116"/>
  <c r="E2116"/>
  <c r="C2116" s="1"/>
  <c r="B2117"/>
  <c r="E2117"/>
  <c r="C2117" s="1"/>
  <c r="B2118"/>
  <c r="E2118"/>
  <c r="C2118" s="1"/>
  <c r="B2119"/>
  <c r="E2119"/>
  <c r="C2119" s="1"/>
  <c r="B2120"/>
  <c r="E2120"/>
  <c r="C2120" s="1"/>
  <c r="B2121"/>
  <c r="E2121"/>
  <c r="C2121" s="1"/>
  <c r="B2122"/>
  <c r="E2122"/>
  <c r="C2122" s="1"/>
  <c r="B2123"/>
  <c r="E2123"/>
  <c r="C2123" s="1"/>
  <c r="B2124"/>
  <c r="E2124"/>
  <c r="C2124" s="1"/>
  <c r="B2125"/>
  <c r="E2125"/>
  <c r="C2125" s="1"/>
  <c r="B2126"/>
  <c r="E2126"/>
  <c r="C2126" s="1"/>
  <c r="B2127"/>
  <c r="E2127"/>
  <c r="C2127" s="1"/>
  <c r="B2128"/>
  <c r="E2128"/>
  <c r="C2128" s="1"/>
  <c r="B2129"/>
  <c r="E2129"/>
  <c r="C2129" s="1"/>
  <c r="B2130"/>
  <c r="E2130"/>
  <c r="C2130" s="1"/>
  <c r="B2131"/>
  <c r="E2131"/>
  <c r="C2131" s="1"/>
  <c r="B2132"/>
  <c r="E2132"/>
  <c r="C2132" s="1"/>
  <c r="B2133"/>
  <c r="E2133"/>
  <c r="C2133" s="1"/>
  <c r="B2134"/>
  <c r="E2134"/>
  <c r="C2134" s="1"/>
  <c r="B2135"/>
  <c r="E2135"/>
  <c r="C2135" s="1"/>
  <c r="B2136"/>
  <c r="E2136"/>
  <c r="C2136" s="1"/>
  <c r="B2137"/>
  <c r="E2137"/>
  <c r="C2137" s="1"/>
  <c r="B2138"/>
  <c r="E2138"/>
  <c r="C2138" s="1"/>
  <c r="B2139"/>
  <c r="E2139"/>
  <c r="C2139" s="1"/>
  <c r="B2140"/>
  <c r="E2140"/>
  <c r="C2140" s="1"/>
  <c r="B2141"/>
  <c r="E2141"/>
  <c r="C2141" s="1"/>
  <c r="B2142"/>
  <c r="E2142"/>
  <c r="C2142" s="1"/>
  <c r="B2143"/>
  <c r="E2143"/>
  <c r="C2143" s="1"/>
  <c r="B2144"/>
  <c r="E2144"/>
  <c r="C2144" s="1"/>
  <c r="B2145"/>
  <c r="E2145"/>
  <c r="C2145" s="1"/>
  <c r="B2146"/>
  <c r="E2146"/>
  <c r="C2146" s="1"/>
  <c r="B2147"/>
  <c r="E2147"/>
  <c r="C2147" s="1"/>
  <c r="B2148"/>
  <c r="E2148"/>
  <c r="C2148" s="1"/>
  <c r="B2149"/>
  <c r="E2149"/>
  <c r="C2149" s="1"/>
  <c r="B2150"/>
  <c r="E2150"/>
  <c r="C2150" s="1"/>
  <c r="B2151"/>
  <c r="E2151"/>
  <c r="C2151" s="1"/>
  <c r="B2152"/>
  <c r="E2152"/>
  <c r="C2152" s="1"/>
  <c r="B2153"/>
  <c r="E2153"/>
  <c r="C2153" s="1"/>
  <c r="B2154"/>
  <c r="E2154"/>
  <c r="C2154" s="1"/>
  <c r="B2155"/>
  <c r="E2155"/>
  <c r="C2155" s="1"/>
  <c r="B2156"/>
  <c r="E2156"/>
  <c r="C2156" s="1"/>
  <c r="B2157"/>
  <c r="E2157"/>
  <c r="C2157" s="1"/>
  <c r="B2158"/>
  <c r="E2158"/>
  <c r="C2158" s="1"/>
  <c r="B2159"/>
  <c r="E2159"/>
  <c r="C2159" s="1"/>
  <c r="B2160"/>
  <c r="E2160"/>
  <c r="C2160" s="1"/>
  <c r="B2161"/>
  <c r="E2161"/>
  <c r="C2161" s="1"/>
  <c r="B2162"/>
  <c r="E2162"/>
  <c r="C2162" s="1"/>
  <c r="B2163"/>
  <c r="E2163"/>
  <c r="C2163" s="1"/>
  <c r="B2164"/>
  <c r="E2164"/>
  <c r="C2164" s="1"/>
  <c r="B2165"/>
  <c r="E2165"/>
  <c r="C2165" s="1"/>
  <c r="B2166"/>
  <c r="E2166"/>
  <c r="C2166" s="1"/>
  <c r="B2167"/>
  <c r="E2167"/>
  <c r="C2167" s="1"/>
  <c r="B2168"/>
  <c r="E2168"/>
  <c r="C2168" s="1"/>
  <c r="B2169"/>
  <c r="E2169"/>
  <c r="C2169" s="1"/>
  <c r="B2170"/>
  <c r="E2170"/>
  <c r="C2170" s="1"/>
  <c r="B2171"/>
  <c r="E2171"/>
  <c r="C2171" s="1"/>
  <c r="B2172"/>
  <c r="E2172"/>
  <c r="C2172" s="1"/>
  <c r="B2174"/>
  <c r="E2174"/>
  <c r="C2174" s="1"/>
  <c r="B2176"/>
  <c r="E2176"/>
  <c r="C2176" s="1"/>
  <c r="B2177"/>
  <c r="E2177"/>
  <c r="C2177" s="1"/>
  <c r="B2178"/>
  <c r="E2178"/>
  <c r="C2178" s="1"/>
  <c r="B2179"/>
  <c r="E2179"/>
  <c r="C2179" s="1"/>
  <c r="B2180"/>
  <c r="E2180"/>
  <c r="C2180" s="1"/>
  <c r="B2181"/>
  <c r="E2181"/>
  <c r="C2181" s="1"/>
  <c r="B2182"/>
  <c r="E2182"/>
  <c r="C2182" s="1"/>
  <c r="B2183"/>
  <c r="E2183"/>
  <c r="C2183" s="1"/>
  <c r="B2184"/>
  <c r="E2184"/>
  <c r="C2184" s="1"/>
  <c r="B2185"/>
  <c r="E2185"/>
  <c r="C2185" s="1"/>
  <c r="B2186"/>
  <c r="E2186"/>
  <c r="C2186" s="1"/>
  <c r="B2187"/>
  <c r="E2187"/>
  <c r="C2187" s="1"/>
  <c r="B2188"/>
  <c r="E2188"/>
  <c r="C2188" s="1"/>
  <c r="B2189"/>
  <c r="E2189"/>
  <c r="C2189" s="1"/>
  <c r="B2190"/>
  <c r="E2190"/>
  <c r="C2190" s="1"/>
  <c r="B2191"/>
  <c r="E2191"/>
  <c r="C2191" s="1"/>
  <c r="B2192"/>
  <c r="E2192"/>
  <c r="C2192" s="1"/>
  <c r="B2193"/>
  <c r="E2193"/>
  <c r="C2193" s="1"/>
  <c r="B2194"/>
  <c r="E2194"/>
  <c r="C2194" s="1"/>
  <c r="B2195"/>
  <c r="E2195"/>
  <c r="C2195" s="1"/>
  <c r="B2196"/>
  <c r="E2196"/>
  <c r="C2196" s="1"/>
  <c r="B2198"/>
  <c r="E2198"/>
  <c r="C2198" s="1"/>
  <c r="B2199"/>
  <c r="E2199"/>
  <c r="C2199" s="1"/>
  <c r="B2200"/>
  <c r="E2200"/>
  <c r="C2200" s="1"/>
  <c r="B2201"/>
  <c r="E2201"/>
  <c r="C2201" s="1"/>
  <c r="B2202"/>
  <c r="E2202"/>
  <c r="C2202" s="1"/>
  <c r="B2203"/>
  <c r="E2203"/>
  <c r="C2203" s="1"/>
  <c r="B2204"/>
  <c r="E2204"/>
  <c r="C2204" s="1"/>
  <c r="B2205"/>
  <c r="E2205"/>
  <c r="C2205" s="1"/>
  <c r="B2206"/>
  <c r="E2206"/>
  <c r="C2206" s="1"/>
  <c r="B2207"/>
  <c r="E2207"/>
  <c r="C2207" s="1"/>
  <c r="B2208"/>
  <c r="E2208"/>
  <c r="C2208" s="1"/>
  <c r="B2209"/>
  <c r="E2209"/>
  <c r="C2209" s="1"/>
  <c r="B2210"/>
  <c r="E2210"/>
  <c r="C2210" s="1"/>
  <c r="B2211"/>
  <c r="E2211"/>
  <c r="C2211" s="1"/>
  <c r="B2212"/>
  <c r="E2212"/>
  <c r="C2212" s="1"/>
  <c r="B2213"/>
  <c r="E2213"/>
  <c r="C2213" s="1"/>
  <c r="B2214"/>
  <c r="E2214"/>
  <c r="C2214" s="1"/>
  <c r="B2216"/>
  <c r="E2216"/>
  <c r="C2216" s="1"/>
  <c r="B2218"/>
  <c r="E2218"/>
  <c r="C2218" s="1"/>
  <c r="B2220"/>
  <c r="E2220"/>
  <c r="C2220" s="1"/>
  <c r="B2222"/>
  <c r="E2222"/>
  <c r="C2222" s="1"/>
  <c r="B2224"/>
  <c r="E2224"/>
  <c r="C2224" s="1"/>
  <c r="B2226"/>
  <c r="E2226"/>
  <c r="C2226" s="1"/>
  <c r="B2228"/>
  <c r="E2228"/>
  <c r="C2228" s="1"/>
  <c r="B2230"/>
  <c r="E2230"/>
  <c r="C2230" s="1"/>
  <c r="B2231"/>
  <c r="E2231"/>
  <c r="C2231" s="1"/>
  <c r="B2232"/>
  <c r="E2232"/>
  <c r="C2232" s="1"/>
  <c r="B2233"/>
  <c r="E2233"/>
  <c r="C2233" s="1"/>
  <c r="B2234"/>
  <c r="E2234"/>
  <c r="C2234" s="1"/>
  <c r="B2235"/>
  <c r="E2235"/>
  <c r="C2235" s="1"/>
  <c r="B2236"/>
  <c r="E2236"/>
  <c r="C2236" s="1"/>
  <c r="B2237"/>
  <c r="E2237"/>
  <c r="C2237" s="1"/>
  <c r="B2238"/>
  <c r="E2238"/>
  <c r="C2238" s="1"/>
  <c r="B2239"/>
  <c r="E2239"/>
  <c r="C2239" s="1"/>
  <c r="B2240"/>
  <c r="E2240"/>
  <c r="C2240" s="1"/>
  <c r="B2241"/>
  <c r="E2241"/>
  <c r="C2241" s="1"/>
  <c r="B2242"/>
  <c r="E2242"/>
  <c r="C2242" s="1"/>
  <c r="B2243"/>
  <c r="E2243"/>
  <c r="C2243" s="1"/>
  <c r="B2244"/>
  <c r="E2244"/>
  <c r="C2244" s="1"/>
  <c r="B2245"/>
  <c r="E2245"/>
  <c r="C2245" s="1"/>
  <c r="B2246"/>
  <c r="E2246"/>
  <c r="C2246" s="1"/>
  <c r="B2247"/>
  <c r="E2247"/>
  <c r="C2247" s="1"/>
  <c r="B2248"/>
  <c r="E2248"/>
  <c r="C2248" s="1"/>
  <c r="B2249"/>
  <c r="E2249"/>
  <c r="C2249" s="1"/>
  <c r="B2250"/>
  <c r="E2250"/>
  <c r="C2250" s="1"/>
  <c r="B2251"/>
  <c r="E2251"/>
  <c r="C2251" s="1"/>
  <c r="B2252"/>
  <c r="E2252"/>
  <c r="C2252" s="1"/>
  <c r="B2253"/>
  <c r="E2253"/>
  <c r="C2253" s="1"/>
  <c r="B2254"/>
  <c r="E2254"/>
  <c r="C2254" s="1"/>
  <c r="B2255"/>
  <c r="E2255"/>
  <c r="C2255" s="1"/>
  <c r="B2256"/>
  <c r="E2256"/>
  <c r="C2256" s="1"/>
  <c r="B2257"/>
  <c r="E2257"/>
  <c r="C2257" s="1"/>
  <c r="B2258"/>
  <c r="E2258"/>
  <c r="C2258" s="1"/>
  <c r="B2259"/>
  <c r="E2259"/>
  <c r="C2259" s="1"/>
  <c r="B2261"/>
  <c r="E2261"/>
  <c r="C2261" s="1"/>
  <c r="B2263"/>
  <c r="E2263"/>
  <c r="C2263" s="1"/>
  <c r="B2264"/>
  <c r="E2264"/>
  <c r="C2264" s="1"/>
  <c r="B2265"/>
  <c r="E2265"/>
  <c r="C2265" s="1"/>
  <c r="B2266"/>
  <c r="E2266"/>
  <c r="C2266" s="1"/>
  <c r="B2267"/>
  <c r="E2267"/>
  <c r="C2267" s="1"/>
  <c r="B2268"/>
  <c r="E2268"/>
  <c r="C2268" s="1"/>
  <c r="B2269"/>
  <c r="E2269"/>
  <c r="C2269" s="1"/>
  <c r="B2270"/>
  <c r="E2270"/>
  <c r="C2270" s="1"/>
  <c r="B2271"/>
  <c r="E2271"/>
  <c r="C2271" s="1"/>
  <c r="B2272"/>
  <c r="E2272"/>
  <c r="C2272" s="1"/>
  <c r="B2273"/>
  <c r="E2273"/>
  <c r="C2273" s="1"/>
  <c r="B2274"/>
  <c r="E2274"/>
  <c r="C2274" s="1"/>
  <c r="B2275"/>
  <c r="E2275"/>
  <c r="C2275" s="1"/>
  <c r="B2276"/>
  <c r="E2276"/>
  <c r="C2276" s="1"/>
  <c r="B2277"/>
  <c r="E2277"/>
  <c r="C2277" s="1"/>
  <c r="B2278"/>
  <c r="E2278"/>
  <c r="C2278" s="1"/>
  <c r="B2279"/>
  <c r="E2279"/>
  <c r="C2279" s="1"/>
  <c r="B2280"/>
  <c r="E2280"/>
  <c r="C2280" s="1"/>
  <c r="B2281"/>
  <c r="E2281"/>
  <c r="C2281" s="1"/>
  <c r="B2282"/>
  <c r="E2282"/>
  <c r="C2282" s="1"/>
  <c r="B2283"/>
  <c r="E2283"/>
  <c r="C2283" s="1"/>
  <c r="B2284"/>
  <c r="E2284"/>
  <c r="C2284" s="1"/>
  <c r="B2285"/>
  <c r="E2285"/>
  <c r="C2285" s="1"/>
  <c r="B2286"/>
  <c r="E2286"/>
  <c r="C2286" s="1"/>
  <c r="B2287"/>
  <c r="E2287"/>
  <c r="C2287" s="1"/>
  <c r="B2288"/>
  <c r="E2288"/>
  <c r="C2288" s="1"/>
  <c r="B2289"/>
  <c r="E2289"/>
  <c r="C2289" s="1"/>
  <c r="B2290"/>
  <c r="E2290"/>
  <c r="C2290" s="1"/>
  <c r="B2291"/>
  <c r="E2291"/>
  <c r="C2291" s="1"/>
  <c r="B2292"/>
  <c r="E2292"/>
  <c r="C2292" s="1"/>
  <c r="B2293"/>
  <c r="E2293"/>
  <c r="C2293" s="1"/>
  <c r="B2294"/>
  <c r="E2294"/>
  <c r="C2294" s="1"/>
  <c r="B2295"/>
  <c r="E2295"/>
  <c r="C2295" s="1"/>
  <c r="B2296"/>
  <c r="E2296"/>
  <c r="C2296" s="1"/>
  <c r="B2297"/>
  <c r="E2297"/>
  <c r="C2297" s="1"/>
  <c r="B2298"/>
  <c r="E2298"/>
  <c r="C2298" s="1"/>
  <c r="B2299"/>
  <c r="E2299"/>
  <c r="C2299" s="1"/>
  <c r="B2300"/>
  <c r="E2300"/>
  <c r="C2300" s="1"/>
  <c r="B2301"/>
  <c r="E2301"/>
  <c r="C2301" s="1"/>
  <c r="B2302"/>
  <c r="E2302"/>
  <c r="C2302" s="1"/>
  <c r="B2303"/>
  <c r="E2303"/>
  <c r="C2303" s="1"/>
  <c r="B2304"/>
  <c r="E2304"/>
  <c r="C2304" s="1"/>
  <c r="B2305"/>
  <c r="E2305"/>
  <c r="C2305" s="1"/>
  <c r="B2306"/>
  <c r="E2306"/>
  <c r="C2306" s="1"/>
  <c r="B2307"/>
  <c r="E2307"/>
  <c r="C2307" s="1"/>
  <c r="B2308"/>
  <c r="E2308"/>
  <c r="C2308" s="1"/>
  <c r="B2309"/>
  <c r="E2309"/>
  <c r="C2309" s="1"/>
  <c r="B2310"/>
  <c r="E2310"/>
  <c r="C2310" s="1"/>
  <c r="B2311"/>
  <c r="E2311"/>
  <c r="C2311" s="1"/>
  <c r="B2312"/>
  <c r="E2312"/>
  <c r="C2312" s="1"/>
  <c r="B2313"/>
  <c r="E2313"/>
  <c r="C2313" s="1"/>
  <c r="B2314"/>
  <c r="E2314"/>
  <c r="C2314" s="1"/>
  <c r="B2315"/>
  <c r="E2315"/>
  <c r="C2315" s="1"/>
  <c r="B2316"/>
  <c r="E2316"/>
  <c r="C2316" s="1"/>
  <c r="B2317"/>
  <c r="E2317"/>
  <c r="C2317" s="1"/>
  <c r="B2318"/>
  <c r="E2318"/>
  <c r="C2318" s="1"/>
  <c r="B2319"/>
  <c r="E2319"/>
  <c r="C2319" s="1"/>
  <c r="B2320"/>
  <c r="E2320"/>
  <c r="C2320" s="1"/>
  <c r="B2321"/>
  <c r="E2321"/>
  <c r="C2321" s="1"/>
  <c r="B2322"/>
  <c r="E2322"/>
  <c r="C2322" s="1"/>
  <c r="B2323"/>
  <c r="E2323"/>
  <c r="C2323" s="1"/>
  <c r="B2324"/>
  <c r="E2324"/>
  <c r="C2324" s="1"/>
  <c r="B2325"/>
  <c r="E2325"/>
  <c r="C2325" s="1"/>
  <c r="B2326"/>
  <c r="E2326"/>
  <c r="C2326" s="1"/>
  <c r="B2327"/>
  <c r="E2327"/>
  <c r="C2327" s="1"/>
  <c r="B2328"/>
  <c r="E2328"/>
  <c r="C2328" s="1"/>
  <c r="B2329"/>
  <c r="E2329"/>
  <c r="C2329" s="1"/>
  <c r="B2330"/>
  <c r="E2330"/>
  <c r="C2330" s="1"/>
  <c r="B2331"/>
  <c r="E2331"/>
  <c r="C2331" s="1"/>
  <c r="B2332"/>
  <c r="E2332"/>
  <c r="C2332" s="1"/>
  <c r="B2333"/>
  <c r="E2333"/>
  <c r="C2333" s="1"/>
  <c r="B2334"/>
  <c r="E2334"/>
  <c r="C2334" s="1"/>
  <c r="B2335"/>
  <c r="E2335"/>
  <c r="C2335" s="1"/>
  <c r="B2336"/>
  <c r="E2336"/>
  <c r="C2336" s="1"/>
  <c r="B2337"/>
  <c r="E2337"/>
  <c r="C2337" s="1"/>
  <c r="B2338"/>
  <c r="E2338"/>
  <c r="C2338" s="1"/>
  <c r="B2339"/>
  <c r="E2339"/>
  <c r="C2339" s="1"/>
  <c r="B2340"/>
  <c r="E2340"/>
  <c r="C2340" s="1"/>
  <c r="B2341"/>
  <c r="E2341"/>
  <c r="C2341" s="1"/>
  <c r="B2342"/>
  <c r="E2342"/>
  <c r="C2342" s="1"/>
  <c r="B2343"/>
  <c r="E2343"/>
  <c r="C2343" s="1"/>
  <c r="B2344"/>
  <c r="E2344"/>
  <c r="C2344" s="1"/>
  <c r="B2345"/>
  <c r="E2345"/>
  <c r="C2345" s="1"/>
  <c r="B2346"/>
  <c r="E2346"/>
  <c r="C2346" s="1"/>
  <c r="B2347"/>
  <c r="E2347"/>
  <c r="C2347" s="1"/>
  <c r="B2348"/>
  <c r="E2348"/>
  <c r="C2348" s="1"/>
  <c r="B2349"/>
  <c r="E2349"/>
  <c r="C2349" s="1"/>
  <c r="B2350"/>
  <c r="E2350"/>
  <c r="C2350" s="1"/>
  <c r="B2351"/>
  <c r="E2351"/>
  <c r="C2351" s="1"/>
  <c r="B2352"/>
  <c r="E2352"/>
  <c r="C2352" s="1"/>
  <c r="B2353"/>
  <c r="E2353"/>
  <c r="C2353" s="1"/>
  <c r="B2354"/>
  <c r="E2354"/>
  <c r="C2354" s="1"/>
  <c r="B2355"/>
  <c r="E2355"/>
  <c r="C2355" s="1"/>
  <c r="B2356"/>
  <c r="E2356"/>
  <c r="C2356" s="1"/>
  <c r="B2357"/>
  <c r="E2357"/>
  <c r="C2357" s="1"/>
  <c r="B2358"/>
  <c r="E2358"/>
  <c r="C2358" s="1"/>
  <c r="B2359"/>
  <c r="E2359"/>
  <c r="C2359" s="1"/>
  <c r="B2360"/>
  <c r="E2360"/>
  <c r="C2360" s="1"/>
  <c r="B2361"/>
  <c r="E2361"/>
  <c r="C2361" s="1"/>
  <c r="B2362"/>
  <c r="E2362"/>
  <c r="C2362" s="1"/>
  <c r="B2363"/>
  <c r="E2363"/>
  <c r="C2363" s="1"/>
  <c r="B2364"/>
  <c r="E2364"/>
  <c r="C2364" s="1"/>
  <c r="B2365"/>
  <c r="E2365"/>
  <c r="C2365" s="1"/>
  <c r="B2366"/>
  <c r="E2366"/>
  <c r="C2366" s="1"/>
  <c r="B2367"/>
  <c r="E2367"/>
  <c r="C2367" s="1"/>
  <c r="B2368"/>
  <c r="E2368"/>
  <c r="C2368" s="1"/>
  <c r="B2369"/>
  <c r="E2369"/>
  <c r="C2369" s="1"/>
  <c r="B2370"/>
  <c r="E2370"/>
  <c r="C2370" s="1"/>
  <c r="B2371"/>
  <c r="E2371"/>
  <c r="C2371" s="1"/>
  <c r="B2372"/>
  <c r="E2372"/>
  <c r="C2372" s="1"/>
  <c r="B2373"/>
  <c r="E2373"/>
  <c r="C2373" s="1"/>
  <c r="B2374"/>
  <c r="E2374"/>
  <c r="C2374" s="1"/>
  <c r="B2375"/>
  <c r="E2375"/>
  <c r="C2375" s="1"/>
  <c r="B2376"/>
  <c r="E2376"/>
  <c r="C2376" s="1"/>
  <c r="B2377"/>
  <c r="E2377"/>
  <c r="C2377" s="1"/>
  <c r="B2378"/>
  <c r="E2378"/>
  <c r="C2378" s="1"/>
  <c r="B2379"/>
  <c r="E2379"/>
  <c r="C2379" s="1"/>
  <c r="B2380"/>
  <c r="E2380"/>
  <c r="C2380" s="1"/>
  <c r="B2381"/>
  <c r="E2381"/>
  <c r="C2381" s="1"/>
  <c r="B2382"/>
  <c r="E2382"/>
  <c r="C2382" s="1"/>
  <c r="B2383"/>
  <c r="E2383"/>
  <c r="C2383" s="1"/>
  <c r="B2384"/>
  <c r="E2384"/>
  <c r="C2384" s="1"/>
  <c r="B2385"/>
  <c r="E2385"/>
  <c r="C2385" s="1"/>
  <c r="B2386"/>
  <c r="E2386"/>
  <c r="C2386" s="1"/>
  <c r="B2387"/>
  <c r="E2387"/>
  <c r="C2387" s="1"/>
  <c r="B2388"/>
  <c r="E2388"/>
  <c r="C2388" s="1"/>
  <c r="B2389"/>
  <c r="E2389"/>
  <c r="C2389" s="1"/>
  <c r="B2390"/>
  <c r="E2390"/>
  <c r="C2390" s="1"/>
  <c r="B2391"/>
  <c r="E2391"/>
  <c r="C2391" s="1"/>
  <c r="B2392"/>
  <c r="E2392"/>
  <c r="C2392" s="1"/>
  <c r="B2393"/>
  <c r="E2393"/>
  <c r="C2393" s="1"/>
  <c r="B2394"/>
  <c r="E2394"/>
  <c r="C2394" s="1"/>
  <c r="B2395"/>
  <c r="E2395"/>
  <c r="C2395" s="1"/>
  <c r="B2396"/>
  <c r="E2396"/>
  <c r="C2396" s="1"/>
  <c r="B2397"/>
  <c r="E2397"/>
  <c r="C2397" s="1"/>
  <c r="B2398"/>
  <c r="E2398"/>
  <c r="C2398" s="1"/>
  <c r="B2399"/>
  <c r="E2399"/>
  <c r="C2399" s="1"/>
  <c r="B2400"/>
  <c r="E2400"/>
  <c r="C2400" s="1"/>
  <c r="B2401"/>
  <c r="E2401"/>
  <c r="C2401" s="1"/>
  <c r="B2402"/>
  <c r="E2402"/>
  <c r="C2402" s="1"/>
  <c r="B2403"/>
  <c r="E2403"/>
  <c r="C2403" s="1"/>
  <c r="B2404"/>
  <c r="E2404"/>
  <c r="C2404" s="1"/>
  <c r="B2405"/>
  <c r="E2405"/>
  <c r="C2405" s="1"/>
  <c r="B2406"/>
  <c r="E2406"/>
  <c r="C2406" s="1"/>
  <c r="B2407"/>
  <c r="E2407"/>
  <c r="C2407" s="1"/>
  <c r="B2408"/>
  <c r="E2408"/>
  <c r="C2408" s="1"/>
  <c r="B2409"/>
  <c r="E2409"/>
  <c r="C2409" s="1"/>
  <c r="B2410"/>
  <c r="E2410"/>
  <c r="C2410" s="1"/>
  <c r="B2411"/>
  <c r="E2411"/>
  <c r="C2411" s="1"/>
  <c r="B2412"/>
  <c r="E2412"/>
  <c r="C2412" s="1"/>
  <c r="B2413"/>
  <c r="E2413"/>
  <c r="C2413" s="1"/>
  <c r="B2414"/>
  <c r="E2414"/>
  <c r="C2414" s="1"/>
  <c r="B2415"/>
  <c r="E2415"/>
  <c r="C2415" s="1"/>
  <c r="B2416"/>
  <c r="E2416"/>
  <c r="C2416" s="1"/>
  <c r="B2417"/>
  <c r="E2417"/>
  <c r="C2417" s="1"/>
  <c r="B2418"/>
  <c r="E2418"/>
  <c r="C2418" s="1"/>
  <c r="B2419"/>
  <c r="E2419"/>
  <c r="C2419" s="1"/>
  <c r="B2420"/>
  <c r="E2420"/>
  <c r="C2420" s="1"/>
  <c r="B2421"/>
  <c r="E2421"/>
  <c r="C2421" s="1"/>
  <c r="B2422"/>
  <c r="E2422"/>
  <c r="C2422" s="1"/>
  <c r="B2423"/>
  <c r="E2423"/>
  <c r="C2423" s="1"/>
  <c r="B2424"/>
  <c r="E2424"/>
  <c r="C2424" s="1"/>
  <c r="B2425"/>
  <c r="E2425"/>
  <c r="C2425" s="1"/>
  <c r="B2426"/>
  <c r="E2426"/>
  <c r="C2426" s="1"/>
  <c r="B2427"/>
  <c r="E2427"/>
  <c r="C2427" s="1"/>
  <c r="B2428"/>
  <c r="E2428"/>
  <c r="C2428" s="1"/>
  <c r="B2429"/>
  <c r="E2429"/>
  <c r="C2429" s="1"/>
  <c r="B2430"/>
  <c r="E2430"/>
  <c r="C2430" s="1"/>
  <c r="B2431"/>
  <c r="E2431"/>
  <c r="C2431" s="1"/>
  <c r="B2432"/>
  <c r="E2432"/>
  <c r="C2432" s="1"/>
  <c r="B2433"/>
  <c r="E2433"/>
  <c r="C2433" s="1"/>
  <c r="B2434"/>
  <c r="E2434"/>
  <c r="C2434" s="1"/>
  <c r="B2435"/>
  <c r="E2435"/>
  <c r="C2435" s="1"/>
  <c r="B2436"/>
  <c r="E2436"/>
  <c r="C2436" s="1"/>
  <c r="B2437"/>
  <c r="E2437"/>
  <c r="C2437" s="1"/>
  <c r="B2438"/>
  <c r="E2438"/>
  <c r="C2438" s="1"/>
  <c r="B2439"/>
  <c r="E2439"/>
  <c r="C2439" s="1"/>
  <c r="B2440"/>
  <c r="E2440"/>
  <c r="C2440" s="1"/>
  <c r="B2441"/>
  <c r="E2441"/>
  <c r="C2441" s="1"/>
  <c r="B2442"/>
  <c r="E2442"/>
  <c r="C2442" s="1"/>
  <c r="B2443"/>
  <c r="E2443"/>
  <c r="C2443" s="1"/>
  <c r="B2444"/>
  <c r="E2444"/>
  <c r="C2444" s="1"/>
  <c r="B2445"/>
  <c r="E2445"/>
  <c r="C2445" s="1"/>
  <c r="B2446"/>
  <c r="E2446"/>
  <c r="C2446" s="1"/>
  <c r="B2447"/>
  <c r="E2447"/>
  <c r="C2447" s="1"/>
  <c r="B2448"/>
  <c r="E2448"/>
  <c r="C2448" s="1"/>
  <c r="B2449"/>
  <c r="E2449"/>
  <c r="C2449" s="1"/>
  <c r="B2450"/>
  <c r="E2450"/>
  <c r="C2450" s="1"/>
  <c r="B2451"/>
  <c r="E2451"/>
  <c r="C2451" s="1"/>
  <c r="B2452"/>
  <c r="E2452"/>
  <c r="C2452" s="1"/>
  <c r="B2453"/>
  <c r="E2453"/>
  <c r="C2453" s="1"/>
  <c r="B2454"/>
  <c r="E2454"/>
  <c r="C2454" s="1"/>
  <c r="B2455"/>
  <c r="E2455"/>
  <c r="C2455" s="1"/>
  <c r="B2456"/>
  <c r="E2456"/>
  <c r="C2456" s="1"/>
  <c r="B2457"/>
  <c r="E2457"/>
  <c r="C2457" s="1"/>
  <c r="B2458"/>
  <c r="E2458"/>
  <c r="C2458" s="1"/>
  <c r="B2459"/>
  <c r="E2459"/>
  <c r="C2459" s="1"/>
  <c r="B2460"/>
  <c r="E2460"/>
  <c r="C2460" s="1"/>
  <c r="B2461"/>
  <c r="E2461"/>
  <c r="C2461" s="1"/>
  <c r="B2462"/>
  <c r="E2462"/>
  <c r="C2462" s="1"/>
  <c r="B2463"/>
  <c r="E2463"/>
  <c r="C2463" s="1"/>
  <c r="B2464"/>
  <c r="E2464"/>
  <c r="C2464" s="1"/>
  <c r="B2465"/>
  <c r="E2465"/>
  <c r="C2465" s="1"/>
  <c r="B2466"/>
  <c r="E2466"/>
  <c r="C2466" s="1"/>
  <c r="B2467"/>
  <c r="E2467"/>
  <c r="C2467" s="1"/>
  <c r="B2468"/>
  <c r="E2468"/>
  <c r="C2468" s="1"/>
  <c r="B2469"/>
  <c r="E2469"/>
  <c r="C2469" s="1"/>
  <c r="B2470"/>
  <c r="E2470"/>
  <c r="C2470" s="1"/>
  <c r="B2471"/>
  <c r="E2471"/>
  <c r="C2471" s="1"/>
  <c r="B2472"/>
  <c r="E2472"/>
  <c r="C2472" s="1"/>
  <c r="B2473"/>
  <c r="E2473"/>
  <c r="C2473" s="1"/>
  <c r="B2474"/>
  <c r="E2474"/>
  <c r="C2474" s="1"/>
  <c r="B2475"/>
  <c r="E2475"/>
  <c r="C2475" s="1"/>
  <c r="B2476"/>
  <c r="E2476"/>
  <c r="C2476" s="1"/>
  <c r="B2477"/>
  <c r="E2477"/>
  <c r="C2477" s="1"/>
  <c r="B2478"/>
  <c r="E2478"/>
  <c r="C2478" s="1"/>
  <c r="B2479"/>
  <c r="E2479"/>
  <c r="C2479" s="1"/>
  <c r="B2480"/>
  <c r="E2480"/>
  <c r="C2480" s="1"/>
  <c r="B2481"/>
  <c r="E2481"/>
  <c r="C2481" s="1"/>
  <c r="B2482"/>
  <c r="E2482"/>
  <c r="C2482" s="1"/>
  <c r="B2483"/>
  <c r="E2483"/>
  <c r="C2483" s="1"/>
  <c r="B2484"/>
  <c r="E2484"/>
  <c r="C2484" s="1"/>
  <c r="B2485"/>
  <c r="E2485"/>
  <c r="C2485" s="1"/>
  <c r="B2486"/>
  <c r="E2486"/>
  <c r="C2486" s="1"/>
  <c r="B2487"/>
  <c r="E2487"/>
  <c r="C2487" s="1"/>
  <c r="B2488"/>
  <c r="E2488"/>
  <c r="C2488" s="1"/>
  <c r="B2489"/>
  <c r="E2489"/>
  <c r="C2489" s="1"/>
  <c r="B2490"/>
  <c r="E2490"/>
  <c r="C2490" s="1"/>
  <c r="B2491"/>
  <c r="E2491"/>
  <c r="C2491" s="1"/>
  <c r="B2492"/>
  <c r="E2492"/>
  <c r="C2492" s="1"/>
  <c r="B2493"/>
  <c r="E2493"/>
  <c r="C2493" s="1"/>
  <c r="B2494"/>
  <c r="E2494"/>
  <c r="C2494" s="1"/>
  <c r="B2495"/>
  <c r="E2495"/>
  <c r="C2495" s="1"/>
  <c r="B2496"/>
  <c r="E2496"/>
  <c r="C2496" s="1"/>
  <c r="B2497"/>
  <c r="E2497"/>
  <c r="C2497" s="1"/>
  <c r="B2498"/>
  <c r="E2498"/>
  <c r="C2498" s="1"/>
  <c r="B2499"/>
  <c r="E2499"/>
  <c r="C2499" s="1"/>
  <c r="B2500"/>
  <c r="E2500"/>
  <c r="C2500" s="1"/>
  <c r="B2501"/>
  <c r="E2501"/>
  <c r="C2501" s="1"/>
  <c r="B2502"/>
  <c r="E2502"/>
  <c r="C2502" s="1"/>
  <c r="B2503"/>
  <c r="E2503"/>
  <c r="C2503" s="1"/>
  <c r="B2504"/>
  <c r="E2504"/>
  <c r="C2504" s="1"/>
  <c r="B2505"/>
  <c r="E2505"/>
  <c r="C2505" s="1"/>
  <c r="B2506"/>
  <c r="E2506"/>
  <c r="C2506" s="1"/>
  <c r="B2507"/>
  <c r="E2507"/>
  <c r="C2507" s="1"/>
  <c r="B2508"/>
  <c r="E2508"/>
  <c r="C2508" s="1"/>
  <c r="B2509"/>
  <c r="E2509"/>
  <c r="C2509" s="1"/>
  <c r="B2510"/>
  <c r="E2510"/>
  <c r="C2510" s="1"/>
  <c r="B2511"/>
  <c r="E2511"/>
  <c r="C2511" s="1"/>
  <c r="B2512"/>
  <c r="E2512"/>
  <c r="C2512" s="1"/>
  <c r="B2513"/>
  <c r="E2513"/>
  <c r="C2513" s="1"/>
  <c r="B2514"/>
  <c r="E2514"/>
  <c r="C2514" s="1"/>
  <c r="B2515"/>
  <c r="E2515"/>
  <c r="C2515" s="1"/>
  <c r="B2516"/>
  <c r="E2516"/>
  <c r="C2516" s="1"/>
  <c r="B2517"/>
  <c r="E2517"/>
  <c r="C2517" s="1"/>
  <c r="B2518"/>
  <c r="E2518"/>
  <c r="C2518" s="1"/>
  <c r="B2519"/>
  <c r="E2519"/>
  <c r="C2519" s="1"/>
  <c r="B2520"/>
  <c r="E2520"/>
  <c r="C2520" s="1"/>
  <c r="B2521"/>
  <c r="E2521"/>
  <c r="C2521" s="1"/>
  <c r="B2522"/>
  <c r="E2522"/>
  <c r="C2522" s="1"/>
  <c r="B2523"/>
  <c r="E2523"/>
  <c r="C2523" s="1"/>
  <c r="B2524"/>
  <c r="E2524"/>
  <c r="C2524" s="1"/>
  <c r="B2525"/>
  <c r="E2525"/>
  <c r="C2525" s="1"/>
  <c r="B2526"/>
  <c r="E2526"/>
  <c r="C2526" s="1"/>
  <c r="B2527"/>
  <c r="E2527"/>
  <c r="C2527" s="1"/>
  <c r="B2528"/>
  <c r="E2528"/>
  <c r="C2528" s="1"/>
  <c r="B2529"/>
  <c r="E2529"/>
  <c r="C2529" s="1"/>
  <c r="B2530"/>
  <c r="E2530"/>
  <c r="C2530" s="1"/>
  <c r="B2531"/>
  <c r="E2531"/>
  <c r="C2531" s="1"/>
  <c r="B2532"/>
  <c r="E2532"/>
  <c r="C2532" s="1"/>
  <c r="B2533"/>
  <c r="E2533"/>
  <c r="C2533" s="1"/>
  <c r="B2535"/>
  <c r="E2535"/>
  <c r="C2535" s="1"/>
  <c r="B2536"/>
  <c r="E2536"/>
  <c r="C2536" s="1"/>
  <c r="B2537"/>
  <c r="E2537"/>
  <c r="C2537" s="1"/>
  <c r="B2538"/>
  <c r="E2538"/>
  <c r="C2538" s="1"/>
  <c r="B2539"/>
  <c r="E2539"/>
  <c r="C2539" s="1"/>
  <c r="B2540"/>
  <c r="E2540"/>
  <c r="C2540" s="1"/>
  <c r="B2541"/>
  <c r="E2541"/>
  <c r="C2541" s="1"/>
  <c r="B2542"/>
  <c r="E2542"/>
  <c r="C2542" s="1"/>
  <c r="B2543"/>
  <c r="E2543"/>
  <c r="C2543" s="1"/>
  <c r="B2544"/>
  <c r="E2544"/>
  <c r="C2544" s="1"/>
  <c r="B2545"/>
  <c r="E2545"/>
  <c r="C2545" s="1"/>
  <c r="B2546"/>
  <c r="E2546"/>
  <c r="C2546" s="1"/>
  <c r="B2547"/>
  <c r="E2547"/>
  <c r="C2547" s="1"/>
  <c r="B2548"/>
  <c r="E2548"/>
  <c r="C2548" s="1"/>
  <c r="B2549"/>
  <c r="E2549"/>
  <c r="C2549" s="1"/>
  <c r="B2550"/>
  <c r="E2550"/>
  <c r="C2550" s="1"/>
  <c r="B2551"/>
  <c r="E2551"/>
  <c r="C2551" s="1"/>
  <c r="B2552"/>
  <c r="E2552"/>
  <c r="C2552" s="1"/>
  <c r="B2553"/>
  <c r="E2553"/>
  <c r="C2553" s="1"/>
  <c r="B2554"/>
  <c r="E2554"/>
  <c r="C2554" s="1"/>
  <c r="B2555"/>
  <c r="E2555"/>
  <c r="C2555" s="1"/>
  <c r="B2557"/>
  <c r="E2557"/>
  <c r="C2557" s="1"/>
  <c r="B2558"/>
  <c r="E2558"/>
  <c r="C2558" s="1"/>
  <c r="B2559"/>
  <c r="E2559"/>
  <c r="C2559" s="1"/>
  <c r="B2560"/>
  <c r="E2560"/>
  <c r="C2560" s="1"/>
  <c r="B2561"/>
  <c r="E2561"/>
  <c r="C2561" s="1"/>
  <c r="B2563"/>
  <c r="E2563"/>
  <c r="C2563" s="1"/>
  <c r="B2564"/>
  <c r="E2564"/>
  <c r="C2564" s="1"/>
  <c r="B2565"/>
  <c r="E2565"/>
  <c r="C2565" s="1"/>
  <c r="B2566"/>
  <c r="E2566"/>
  <c r="C2566" s="1"/>
  <c r="B2567"/>
  <c r="E2567"/>
  <c r="C2567" s="1"/>
  <c r="B2568"/>
  <c r="E2568"/>
  <c r="C2568" s="1"/>
  <c r="B2569"/>
  <c r="E2569"/>
  <c r="C2569" s="1"/>
  <c r="B2571"/>
  <c r="E2571"/>
  <c r="C2571" s="1"/>
  <c r="B2572"/>
  <c r="E2572"/>
  <c r="C2572" s="1"/>
  <c r="B2573"/>
  <c r="E2573"/>
  <c r="C2573" s="1"/>
  <c r="B2575"/>
  <c r="E2575"/>
  <c r="C2575" s="1"/>
  <c r="B2576"/>
  <c r="E2576"/>
  <c r="C2576" s="1"/>
  <c r="B2577"/>
  <c r="E2577"/>
  <c r="C2577" s="1"/>
  <c r="B2578"/>
  <c r="E2578"/>
  <c r="C2578" s="1"/>
  <c r="B2579"/>
  <c r="E2579"/>
  <c r="C2579" s="1"/>
  <c r="B2580"/>
  <c r="E2580"/>
  <c r="C2580" s="1"/>
  <c r="B2581"/>
  <c r="E2581"/>
  <c r="C2581" s="1"/>
  <c r="B2582"/>
  <c r="E2582"/>
  <c r="C2582" s="1"/>
  <c r="B2583"/>
  <c r="E2583"/>
  <c r="C2583" s="1"/>
  <c r="B2584"/>
  <c r="E2584"/>
  <c r="C2584" s="1"/>
  <c r="B2585"/>
  <c r="E2585"/>
  <c r="C2585" s="1"/>
  <c r="B2586"/>
  <c r="E2586"/>
  <c r="C2586" s="1"/>
  <c r="B2587"/>
  <c r="E2587"/>
  <c r="C2587" s="1"/>
  <c r="B2588"/>
  <c r="E2588"/>
  <c r="C2588" s="1"/>
  <c r="B2589"/>
  <c r="E2589"/>
  <c r="C2589" s="1"/>
  <c r="B2590"/>
  <c r="E2590"/>
  <c r="C2590" s="1"/>
  <c r="B2591"/>
  <c r="E2591"/>
  <c r="C2591" s="1"/>
  <c r="B2592"/>
  <c r="E2592"/>
  <c r="C2592" s="1"/>
  <c r="B2593"/>
  <c r="E2593"/>
  <c r="C2593" s="1"/>
  <c r="B2594"/>
  <c r="E2594"/>
  <c r="C2594" s="1"/>
  <c r="B2595"/>
  <c r="E2595"/>
  <c r="C2595" s="1"/>
  <c r="B2596"/>
  <c r="E2596"/>
  <c r="C2596" s="1"/>
  <c r="B2597"/>
  <c r="E2597"/>
  <c r="C2597" s="1"/>
  <c r="B2598"/>
  <c r="E2598"/>
  <c r="C2598" s="1"/>
  <c r="B2599"/>
  <c r="E2599"/>
  <c r="C2599" s="1"/>
  <c r="B2600"/>
  <c r="E2600"/>
  <c r="C2600" s="1"/>
  <c r="B2601"/>
  <c r="E2601"/>
  <c r="C2601" s="1"/>
  <c r="B2602"/>
  <c r="E2602"/>
  <c r="C2602" s="1"/>
  <c r="B2603"/>
  <c r="E2603"/>
  <c r="C2603" s="1"/>
  <c r="B2604"/>
  <c r="E2604"/>
  <c r="C2604" s="1"/>
  <c r="B2605"/>
  <c r="E2605"/>
  <c r="C2605" s="1"/>
  <c r="B2606"/>
  <c r="E2606"/>
  <c r="C2606" s="1"/>
  <c r="B2607"/>
  <c r="E2607"/>
  <c r="C2607" s="1"/>
  <c r="B2608"/>
  <c r="E2608"/>
  <c r="C2608" s="1"/>
  <c r="B2609"/>
  <c r="E2609"/>
  <c r="C2609" s="1"/>
  <c r="B2610"/>
  <c r="E2610"/>
  <c r="C2610" s="1"/>
  <c r="B2611"/>
  <c r="E2611"/>
  <c r="C2611" s="1"/>
  <c r="B2612"/>
  <c r="E2612"/>
  <c r="C2612" s="1"/>
  <c r="B2613"/>
  <c r="E2613"/>
  <c r="C2613" s="1"/>
  <c r="B2614"/>
  <c r="E2614"/>
  <c r="C2614" s="1"/>
  <c r="B2615"/>
  <c r="E2615"/>
  <c r="C2615" s="1"/>
  <c r="B2616"/>
  <c r="E2616"/>
  <c r="C2616" s="1"/>
  <c r="B2617"/>
  <c r="E2617"/>
  <c r="C2617" s="1"/>
  <c r="B2618"/>
  <c r="E2618"/>
  <c r="C2618" s="1"/>
  <c r="B2619"/>
  <c r="E2619"/>
  <c r="C2619" s="1"/>
  <c r="B2620"/>
  <c r="E2620"/>
  <c r="C2620" s="1"/>
  <c r="B2621"/>
  <c r="E2621"/>
  <c r="C2621" s="1"/>
  <c r="B2622"/>
  <c r="E2622"/>
  <c r="C2622" s="1"/>
  <c r="B2623"/>
  <c r="E2623"/>
  <c r="C2623" s="1"/>
  <c r="B2624"/>
  <c r="E2624"/>
  <c r="C2624" s="1"/>
  <c r="B2625"/>
  <c r="E2625"/>
  <c r="C2625" s="1"/>
  <c r="B2626"/>
  <c r="E2626"/>
  <c r="C2626" s="1"/>
  <c r="B2627"/>
  <c r="E2627"/>
  <c r="C2627" s="1"/>
  <c r="B2628"/>
  <c r="E2628"/>
  <c r="C2628" s="1"/>
  <c r="B2629"/>
  <c r="E2629"/>
  <c r="C2629" s="1"/>
  <c r="B2630"/>
  <c r="E2630"/>
  <c r="C2630" s="1"/>
  <c r="B2631"/>
  <c r="E2631"/>
  <c r="C2631" s="1"/>
  <c r="B2632"/>
  <c r="E2632"/>
  <c r="C2632" s="1"/>
  <c r="B2633"/>
  <c r="E2633"/>
  <c r="C2633" s="1"/>
  <c r="B2634"/>
  <c r="E2634"/>
  <c r="C2634" s="1"/>
  <c r="B2635"/>
  <c r="E2635"/>
  <c r="C2635" s="1"/>
  <c r="B2636"/>
  <c r="E2636"/>
  <c r="C2636" s="1"/>
  <c r="B2637"/>
  <c r="E2637"/>
  <c r="C2637" s="1"/>
  <c r="B2639"/>
  <c r="E2639"/>
  <c r="C2639" s="1"/>
  <c r="B2641"/>
  <c r="E2641"/>
  <c r="C2641" s="1"/>
  <c r="B2643"/>
  <c r="E2643"/>
  <c r="C2643" s="1"/>
  <c r="B2644"/>
  <c r="E2644"/>
  <c r="C2644" s="1"/>
  <c r="B2645"/>
  <c r="E2645"/>
  <c r="C2645" s="1"/>
  <c r="B2647"/>
  <c r="E2647"/>
  <c r="C2647" s="1"/>
  <c r="B2649"/>
  <c r="E2649"/>
  <c r="C2649" s="1"/>
  <c r="B2651"/>
  <c r="E2651"/>
  <c r="C2651" s="1"/>
  <c r="B2652"/>
  <c r="E2652"/>
  <c r="C2652" s="1"/>
  <c r="B2653"/>
  <c r="E2653"/>
  <c r="C2653" s="1"/>
  <c r="B2654"/>
  <c r="E2654"/>
  <c r="C2654" s="1"/>
  <c r="B2655"/>
  <c r="E2655"/>
  <c r="C2655" s="1"/>
  <c r="B2657"/>
  <c r="E2657"/>
  <c r="C2657" s="1"/>
  <c r="B2659"/>
  <c r="E2659"/>
  <c r="C2659" s="1"/>
  <c r="B2660"/>
  <c r="E2660"/>
  <c r="C2660" s="1"/>
  <c r="B2661"/>
  <c r="E2661"/>
  <c r="C2661" s="1"/>
  <c r="B2663"/>
  <c r="E2663"/>
  <c r="C2663" s="1"/>
  <c r="B2665"/>
  <c r="E2665"/>
  <c r="C2665" s="1"/>
  <c r="B2666"/>
  <c r="E2666"/>
  <c r="C2666" s="1"/>
  <c r="B2667"/>
  <c r="E2667"/>
  <c r="C2667" s="1"/>
  <c r="B2669"/>
  <c r="E2669"/>
  <c r="C2669" s="1"/>
  <c r="B2671"/>
  <c r="E2671"/>
  <c r="C2671" s="1"/>
  <c r="B2673"/>
  <c r="E2673"/>
  <c r="C2673" s="1"/>
  <c r="B2675"/>
  <c r="E2675"/>
  <c r="C2675" s="1"/>
  <c r="B2677"/>
  <c r="E2677"/>
  <c r="C2677" s="1"/>
  <c r="B2679"/>
  <c r="E2679"/>
  <c r="C2679" s="1"/>
  <c r="B2681"/>
  <c r="E2681"/>
  <c r="C2681" s="1"/>
  <c r="B2683"/>
  <c r="E2683"/>
  <c r="C2683" s="1"/>
  <c r="B2685"/>
  <c r="E2685"/>
  <c r="C2685" s="1"/>
  <c r="B2686"/>
  <c r="E2686"/>
  <c r="C2686" s="1"/>
  <c r="B2687"/>
  <c r="E2687"/>
  <c r="C2687" s="1"/>
  <c r="B2688"/>
  <c r="E2688"/>
  <c r="C2688" s="1"/>
  <c r="B2689"/>
  <c r="E2689"/>
  <c r="C2689" s="1"/>
  <c r="B2690"/>
  <c r="E2690"/>
  <c r="C2690" s="1"/>
  <c r="B2691"/>
  <c r="E2691"/>
  <c r="C2691" s="1"/>
  <c r="B2693"/>
  <c r="E2693"/>
  <c r="C2693" s="1"/>
  <c r="B2695"/>
  <c r="E2695"/>
  <c r="C2695" s="1"/>
  <c r="B2696"/>
  <c r="E2696"/>
  <c r="C2696" s="1"/>
  <c r="B2697"/>
  <c r="E2697"/>
  <c r="C2697" s="1"/>
  <c r="B2699"/>
  <c r="E2699"/>
  <c r="C2699" s="1"/>
  <c r="B2701"/>
  <c r="E2701"/>
  <c r="C2701" s="1"/>
  <c r="B2703"/>
  <c r="E2703"/>
  <c r="C2703" s="1"/>
  <c r="B2705"/>
  <c r="E2705"/>
  <c r="C2705" s="1"/>
  <c r="B2707"/>
  <c r="E2707"/>
  <c r="C2707" s="1"/>
  <c r="B2709"/>
  <c r="E2709"/>
  <c r="C2709" s="1"/>
  <c r="B2710"/>
  <c r="E2710"/>
  <c r="C2710" s="1"/>
  <c r="B2711"/>
  <c r="E2711"/>
  <c r="C2711" s="1"/>
  <c r="B2713"/>
  <c r="E2713"/>
  <c r="C2713" s="1"/>
  <c r="B2715"/>
  <c r="E2715"/>
  <c r="C2715" s="1"/>
  <c r="B2717"/>
  <c r="E2717"/>
  <c r="C2717" s="1"/>
  <c r="B2718"/>
  <c r="E2718"/>
  <c r="C2718" s="1"/>
  <c r="B2719"/>
  <c r="E2719"/>
  <c r="C2719" s="1"/>
  <c r="B2721"/>
  <c r="E2721"/>
  <c r="C2721" s="1"/>
  <c r="B2722"/>
  <c r="E2722"/>
  <c r="C2722" s="1"/>
  <c r="B2723"/>
  <c r="E2723"/>
  <c r="C2723" s="1"/>
  <c r="B2724"/>
  <c r="E2724"/>
  <c r="C2724" s="1"/>
  <c r="B2725"/>
  <c r="E2725"/>
  <c r="C2725" s="1"/>
  <c r="B2726"/>
  <c r="E2726"/>
  <c r="C2726" s="1"/>
  <c r="B2727"/>
  <c r="E2727"/>
  <c r="C2727" s="1"/>
  <c r="B2728"/>
  <c r="E2728"/>
  <c r="C2728" s="1"/>
  <c r="B2729"/>
  <c r="E2729"/>
  <c r="C2729" s="1"/>
  <c r="B2730"/>
  <c r="E2730"/>
  <c r="C2730" s="1"/>
  <c r="B2731"/>
  <c r="E2731"/>
  <c r="C2731" s="1"/>
  <c r="B2732"/>
  <c r="E2732"/>
  <c r="C2732" s="1"/>
  <c r="B2733"/>
  <c r="E2733"/>
  <c r="C2733" s="1"/>
  <c r="B2735"/>
  <c r="E2735"/>
  <c r="C2735" s="1"/>
  <c r="B2736"/>
  <c r="E2736"/>
  <c r="C2736" s="1"/>
  <c r="B2737"/>
  <c r="E2737"/>
  <c r="C2737" s="1"/>
  <c r="B2739"/>
  <c r="E2739"/>
  <c r="C2739" s="1"/>
  <c r="B2740"/>
  <c r="E2740"/>
  <c r="C2740" s="1"/>
  <c r="B2741"/>
  <c r="E2741"/>
  <c r="C2741" s="1"/>
  <c r="B2742"/>
  <c r="E2742"/>
  <c r="C2742" s="1"/>
  <c r="B2743"/>
  <c r="E2743"/>
  <c r="C2743" s="1"/>
  <c r="B2744"/>
  <c r="E2744"/>
  <c r="C2744" s="1"/>
  <c r="B2745"/>
  <c r="E2745"/>
  <c r="C2745" s="1"/>
  <c r="B2746"/>
  <c r="E2746"/>
  <c r="C2746" s="1"/>
  <c r="B2747"/>
  <c r="E2747"/>
  <c r="C2747" s="1"/>
  <c r="B2748"/>
  <c r="E2748"/>
  <c r="C2748" s="1"/>
  <c r="B2749"/>
  <c r="E2749"/>
  <c r="C2749" s="1"/>
  <c r="B2750"/>
  <c r="E2750"/>
  <c r="C2750" s="1"/>
  <c r="B2751"/>
  <c r="E2751"/>
  <c r="C2751" s="1"/>
  <c r="B2752"/>
  <c r="E2752"/>
  <c r="C2752" s="1"/>
  <c r="B2753"/>
  <c r="E2753"/>
  <c r="C2753" s="1"/>
  <c r="B2754"/>
  <c r="E2754"/>
  <c r="C2754" s="1"/>
  <c r="B2755"/>
  <c r="E2755"/>
  <c r="C2755" s="1"/>
  <c r="B2756"/>
  <c r="E2756"/>
  <c r="C2756" s="1"/>
  <c r="B2757"/>
  <c r="E2757"/>
  <c r="C2757" s="1"/>
  <c r="B2758"/>
  <c r="E2758"/>
  <c r="C2758" s="1"/>
  <c r="B2759"/>
  <c r="E2759"/>
  <c r="C2759" s="1"/>
  <c r="B2760"/>
  <c r="E2760"/>
  <c r="C2760" s="1"/>
  <c r="B2761"/>
  <c r="E2761"/>
  <c r="C2761" s="1"/>
  <c r="B2763"/>
  <c r="E2763"/>
  <c r="C2763" s="1"/>
  <c r="B2764"/>
  <c r="E2764"/>
  <c r="C2764" s="1"/>
  <c r="B2765"/>
  <c r="E2765"/>
  <c r="C2765" s="1"/>
  <c r="B2766"/>
  <c r="E2766"/>
  <c r="C2766" s="1"/>
  <c r="B2767"/>
  <c r="E2767"/>
  <c r="C2767" s="1"/>
  <c r="B2768"/>
  <c r="E2768"/>
  <c r="C2768" s="1"/>
  <c r="B2769"/>
  <c r="E2769"/>
  <c r="C2769" s="1"/>
  <c r="B2770"/>
  <c r="E2770"/>
  <c r="C2770" s="1"/>
  <c r="B2771"/>
  <c r="E2771"/>
  <c r="C2771" s="1"/>
  <c r="B2773"/>
  <c r="E2773"/>
  <c r="C2773" s="1"/>
  <c r="B2775"/>
  <c r="E2775"/>
  <c r="C2775" s="1"/>
  <c r="B2776"/>
  <c r="E2776"/>
  <c r="C2776" s="1"/>
  <c r="B2777"/>
  <c r="E2777"/>
  <c r="C2777" s="1"/>
  <c r="B2779"/>
  <c r="E2779"/>
  <c r="C2779" s="1"/>
  <c r="B2781"/>
  <c r="E2781"/>
  <c r="C2781" s="1"/>
  <c r="B2782"/>
  <c r="E2782"/>
  <c r="C2782" s="1"/>
  <c r="B2783"/>
  <c r="E2783"/>
  <c r="C2783" s="1"/>
  <c r="B2784"/>
  <c r="E2784"/>
  <c r="C2784" s="1"/>
  <c r="B2785"/>
  <c r="E2785"/>
  <c r="C2785" s="1"/>
  <c r="B2787"/>
  <c r="E2787"/>
  <c r="C2787" s="1"/>
  <c r="B2788"/>
  <c r="E2788"/>
  <c r="C2788" s="1"/>
  <c r="B2789"/>
  <c r="E2789"/>
  <c r="C2789" s="1"/>
  <c r="B2790"/>
  <c r="E2790"/>
  <c r="C2790" s="1"/>
  <c r="B2791"/>
  <c r="E2791"/>
  <c r="C2791" s="1"/>
  <c r="B2792"/>
  <c r="E2792"/>
  <c r="C2792" s="1"/>
  <c r="B2793"/>
  <c r="E2793"/>
  <c r="C2793" s="1"/>
  <c r="B2794"/>
  <c r="E2794"/>
  <c r="C2794" s="1"/>
  <c r="B2795"/>
  <c r="E2795"/>
  <c r="C2795" s="1"/>
  <c r="B2797"/>
  <c r="E2797"/>
  <c r="C2797" s="1"/>
  <c r="B2798"/>
  <c r="E2798"/>
  <c r="C2798" s="1"/>
  <c r="B2799"/>
  <c r="E2799"/>
  <c r="C2799" s="1"/>
  <c r="B2801"/>
  <c r="E2801"/>
  <c r="C2801" s="1"/>
  <c r="B2803"/>
  <c r="E2803"/>
  <c r="C2803" s="1"/>
  <c r="B2804"/>
  <c r="E2804"/>
  <c r="C2804" s="1"/>
  <c r="B2805"/>
  <c r="E2805"/>
  <c r="C2805" s="1"/>
  <c r="B2806"/>
  <c r="E2806"/>
  <c r="C2806" s="1"/>
  <c r="B2807"/>
  <c r="E2807"/>
  <c r="C2807" s="1"/>
  <c r="B2809"/>
  <c r="E2809"/>
  <c r="C2809" s="1"/>
  <c r="B2810"/>
  <c r="E2810"/>
  <c r="C2810" s="1"/>
  <c r="B2811"/>
  <c r="E2811"/>
  <c r="C2811" s="1"/>
  <c r="B2813"/>
  <c r="E2813"/>
  <c r="C2813" s="1"/>
  <c r="B2815"/>
  <c r="E2815"/>
  <c r="C2815" s="1"/>
  <c r="B2817"/>
  <c r="E2817"/>
  <c r="C2817" s="1"/>
  <c r="B2819"/>
  <c r="E2819"/>
  <c r="C2819" s="1"/>
  <c r="B2821"/>
  <c r="E2821"/>
  <c r="C2821" s="1"/>
  <c r="B2823"/>
  <c r="E2823"/>
  <c r="C2823" s="1"/>
  <c r="B2825"/>
  <c r="E2825"/>
  <c r="C2825" s="1"/>
  <c r="B2827"/>
  <c r="E2827"/>
  <c r="C2827" s="1"/>
  <c r="B2829"/>
  <c r="E2829"/>
  <c r="C2829" s="1"/>
  <c r="B2830"/>
  <c r="E2830"/>
  <c r="C2830" s="1"/>
  <c r="B2831"/>
  <c r="E2831"/>
  <c r="C2831" s="1"/>
  <c r="B2832"/>
  <c r="E2832"/>
  <c r="C2832" s="1"/>
  <c r="B2833"/>
  <c r="E2833"/>
  <c r="C2833" s="1"/>
  <c r="B2834"/>
  <c r="E2834"/>
  <c r="C2834" s="1"/>
  <c r="B2835"/>
  <c r="E2835"/>
  <c r="C2835" s="1"/>
  <c r="B2836"/>
  <c r="E2836"/>
  <c r="C2836" s="1"/>
  <c r="B2837"/>
  <c r="E2837"/>
  <c r="C2837" s="1"/>
  <c r="B2838"/>
  <c r="E2838"/>
  <c r="C2838" s="1"/>
  <c r="B2839"/>
  <c r="E2839"/>
  <c r="C2839" s="1"/>
  <c r="B2840"/>
  <c r="E2840"/>
  <c r="C2840" s="1"/>
  <c r="B2841"/>
  <c r="E2841"/>
  <c r="C2841" s="1"/>
  <c r="B2842"/>
  <c r="E2842"/>
  <c r="C2842" s="1"/>
  <c r="B2843"/>
  <c r="E2843"/>
  <c r="C2843" s="1"/>
  <c r="B2844"/>
  <c r="E2844"/>
  <c r="C2844" s="1"/>
  <c r="B2845"/>
  <c r="E2845"/>
  <c r="C2845" s="1"/>
  <c r="B2846"/>
  <c r="E2846"/>
  <c r="C2846" s="1"/>
  <c r="B2847"/>
  <c r="E2847"/>
  <c r="C2847" s="1"/>
  <c r="B2848"/>
  <c r="E2848"/>
  <c r="C2848" s="1"/>
  <c r="B2849"/>
  <c r="E2849"/>
  <c r="C2849" s="1"/>
  <c r="B2850"/>
  <c r="E2850"/>
  <c r="C2850" s="1"/>
  <c r="B2851"/>
  <c r="E2851"/>
  <c r="C2851" s="1"/>
  <c r="B2852"/>
  <c r="E2852"/>
  <c r="C2852" s="1"/>
  <c r="B2853"/>
  <c r="E2853"/>
  <c r="C2853" s="1"/>
  <c r="B2854"/>
  <c r="E2854"/>
  <c r="C2854" s="1"/>
  <c r="B2855"/>
  <c r="E2855"/>
  <c r="C2855" s="1"/>
  <c r="B2856"/>
  <c r="E2856"/>
  <c r="C2856" s="1"/>
  <c r="B2857"/>
  <c r="E2857"/>
  <c r="C2857" s="1"/>
  <c r="B2858"/>
  <c r="E2858"/>
  <c r="C2858" s="1"/>
  <c r="B2859"/>
  <c r="E2859"/>
  <c r="C2859" s="1"/>
  <c r="B2860"/>
  <c r="E2860"/>
  <c r="C2860" s="1"/>
  <c r="B2861"/>
  <c r="E2861"/>
  <c r="C2861" s="1"/>
  <c r="B2863"/>
  <c r="E2863"/>
  <c r="C2863" s="1"/>
  <c r="B2865"/>
  <c r="E2865"/>
  <c r="C2865" s="1"/>
  <c r="B2867"/>
  <c r="E2867"/>
  <c r="C2867" s="1"/>
  <c r="B2868"/>
  <c r="E2868"/>
  <c r="C2868" s="1"/>
  <c r="B2870"/>
  <c r="E2870"/>
  <c r="C2870" s="1"/>
  <c r="B2871"/>
  <c r="E2871"/>
  <c r="C2871" s="1"/>
  <c r="B2872"/>
  <c r="E2872"/>
  <c r="C2872" s="1"/>
  <c r="B2873"/>
  <c r="E2873"/>
  <c r="C2873" s="1"/>
  <c r="B2874"/>
  <c r="E2874"/>
  <c r="C2874" s="1"/>
  <c r="B2875"/>
  <c r="E2875"/>
  <c r="C2875" s="1"/>
  <c r="B2876"/>
  <c r="E2876"/>
  <c r="C2876" s="1"/>
  <c r="B2877"/>
  <c r="E2877"/>
  <c r="C2877" s="1"/>
  <c r="B2878"/>
  <c r="E2878"/>
  <c r="C2878" s="1"/>
  <c r="B2879"/>
  <c r="E2879"/>
  <c r="C2879" s="1"/>
  <c r="B2880"/>
  <c r="E2880"/>
  <c r="C2880" s="1"/>
  <c r="B2881"/>
  <c r="E2881"/>
  <c r="C2881" s="1"/>
  <c r="B2882"/>
  <c r="E2882"/>
  <c r="C2882" s="1"/>
  <c r="B2883"/>
  <c r="E2883"/>
  <c r="C2883" s="1"/>
  <c r="B2884"/>
  <c r="E2884"/>
  <c r="C2884" s="1"/>
  <c r="B2885"/>
  <c r="E2885"/>
  <c r="C2885" s="1"/>
  <c r="B2886"/>
  <c r="E2886"/>
  <c r="C2886" s="1"/>
  <c r="B2887"/>
  <c r="E2887"/>
  <c r="C2887" s="1"/>
  <c r="B2888"/>
  <c r="E2888"/>
  <c r="C2888" s="1"/>
  <c r="B2890"/>
  <c r="E2890"/>
  <c r="C2890" s="1"/>
  <c r="B2892"/>
  <c r="E2892"/>
  <c r="C2892" s="1"/>
  <c r="B2893"/>
  <c r="E2893"/>
  <c r="C2893" s="1"/>
  <c r="B2894"/>
  <c r="E2894"/>
  <c r="C2894" s="1"/>
  <c r="B2895"/>
  <c r="E2895"/>
  <c r="C2895" s="1"/>
  <c r="B2896"/>
  <c r="E2896"/>
  <c r="C2896" s="1"/>
  <c r="B2897"/>
  <c r="E2897"/>
  <c r="C2897" s="1"/>
  <c r="B2898"/>
  <c r="E2898"/>
  <c r="C2898" s="1"/>
  <c r="B2899"/>
  <c r="E2899"/>
  <c r="C2899" s="1"/>
  <c r="B2900"/>
  <c r="E2900"/>
  <c r="C2900" s="1"/>
  <c r="B2901"/>
  <c r="E2901"/>
  <c r="C2901" s="1"/>
  <c r="B2902"/>
  <c r="E2902"/>
  <c r="C2902" s="1"/>
  <c r="B2903"/>
  <c r="E2903"/>
  <c r="C2903" s="1"/>
  <c r="B2904"/>
  <c r="E2904"/>
  <c r="C2904" s="1"/>
  <c r="B2905"/>
  <c r="E2905"/>
  <c r="C2905" s="1"/>
  <c r="B2906"/>
  <c r="E2906"/>
  <c r="C2906" s="1"/>
  <c r="B2907"/>
  <c r="E2907"/>
  <c r="C2907" s="1"/>
  <c r="B2908"/>
  <c r="E2908"/>
  <c r="C2908" s="1"/>
  <c r="B2909"/>
  <c r="E2909"/>
  <c r="C2909" s="1"/>
  <c r="B2910"/>
  <c r="E2910"/>
  <c r="C2910" s="1"/>
  <c r="B2911"/>
  <c r="E2911"/>
  <c r="C2911" s="1"/>
  <c r="B2912"/>
  <c r="E2912"/>
  <c r="C2912" s="1"/>
  <c r="B2913"/>
  <c r="E2913"/>
  <c r="C2913" s="1"/>
  <c r="B2914"/>
  <c r="E2914"/>
  <c r="C2914" s="1"/>
  <c r="B2915"/>
  <c r="E2915"/>
  <c r="C2915" s="1"/>
  <c r="B2916"/>
  <c r="E2916"/>
  <c r="C2916" s="1"/>
  <c r="B2917"/>
  <c r="E2917"/>
  <c r="C2917" s="1"/>
  <c r="B2918"/>
  <c r="E2918"/>
  <c r="C2918" s="1"/>
  <c r="B2919"/>
  <c r="E2919"/>
  <c r="C2919" s="1"/>
  <c r="B2920"/>
  <c r="E2920"/>
  <c r="C2920" s="1"/>
  <c r="B2923"/>
  <c r="E2923"/>
  <c r="C2923" s="1"/>
  <c r="B2924"/>
  <c r="E2924"/>
  <c r="C2924" s="1"/>
  <c r="B2925"/>
  <c r="E2925"/>
  <c r="C2925" s="1"/>
  <c r="B2926"/>
  <c r="E2926"/>
  <c r="C2926" s="1"/>
  <c r="B2927"/>
  <c r="E2927"/>
  <c r="C2927" s="1"/>
  <c r="B2928"/>
  <c r="E2928"/>
  <c r="C2928" s="1"/>
  <c r="B2929"/>
  <c r="E2929"/>
  <c r="C2929" s="1"/>
  <c r="B2930"/>
  <c r="E2930"/>
  <c r="C2930" s="1"/>
  <c r="B2931"/>
  <c r="E2931"/>
  <c r="C2931" s="1"/>
  <c r="B2932"/>
  <c r="E2932"/>
  <c r="C2932" s="1"/>
  <c r="B2933"/>
  <c r="E2933"/>
  <c r="C2933" s="1"/>
  <c r="B2934"/>
  <c r="E2934"/>
  <c r="C2934" s="1"/>
  <c r="B2935"/>
  <c r="E2935"/>
  <c r="C2935" s="1"/>
  <c r="B2936"/>
  <c r="E2936"/>
  <c r="C2936" s="1"/>
  <c r="B2937"/>
  <c r="E2937"/>
  <c r="C2937" s="1"/>
  <c r="B2938"/>
  <c r="E2938"/>
  <c r="C2938" s="1"/>
  <c r="B2939"/>
  <c r="E2939"/>
  <c r="C2939" s="1"/>
  <c r="B2940"/>
  <c r="E2940"/>
  <c r="C2940" s="1"/>
  <c r="B2941"/>
  <c r="E2941"/>
  <c r="C2941" s="1"/>
  <c r="B2942"/>
  <c r="E2942"/>
  <c r="C2942" s="1"/>
  <c r="B2943"/>
  <c r="E2943"/>
  <c r="C2943" s="1"/>
  <c r="B2944"/>
  <c r="E2944"/>
  <c r="C2944" s="1"/>
  <c r="B2945"/>
  <c r="E2945"/>
  <c r="C2945" s="1"/>
  <c r="B2946"/>
  <c r="E2946"/>
  <c r="C2946" s="1"/>
  <c r="B2947"/>
  <c r="E2947"/>
  <c r="C2947" s="1"/>
  <c r="B2948"/>
  <c r="E2948"/>
  <c r="C2948" s="1"/>
  <c r="B2949"/>
  <c r="E2949"/>
  <c r="C2949" s="1"/>
  <c r="B2950"/>
  <c r="E2950"/>
  <c r="C2950" s="1"/>
  <c r="B2951"/>
  <c r="E2951"/>
  <c r="C2951" s="1"/>
  <c r="B2952"/>
  <c r="E2952"/>
  <c r="C2952" s="1"/>
  <c r="B2953"/>
  <c r="E2953"/>
  <c r="C2953" s="1"/>
  <c r="B2954"/>
  <c r="E2954"/>
  <c r="C2954" s="1"/>
  <c r="B2955"/>
  <c r="E2955"/>
  <c r="C2955" s="1"/>
  <c r="B2956"/>
  <c r="E2956"/>
  <c r="C2956" s="1"/>
  <c r="B2957"/>
  <c r="E2957"/>
  <c r="C2957" s="1"/>
  <c r="B2958"/>
  <c r="E2958"/>
  <c r="C2958" s="1"/>
  <c r="B2959"/>
  <c r="E2959"/>
  <c r="C2959" s="1"/>
  <c r="B2960"/>
  <c r="E2960"/>
  <c r="C2960" s="1"/>
  <c r="B2961"/>
  <c r="E2961"/>
  <c r="C2961" s="1"/>
  <c r="B2962"/>
  <c r="E2962"/>
  <c r="C2962" s="1"/>
  <c r="B2963"/>
  <c r="E2963"/>
  <c r="C2963" s="1"/>
  <c r="B2964"/>
  <c r="E2964"/>
  <c r="C2964" s="1"/>
  <c r="B2965"/>
  <c r="E2965"/>
  <c r="C2965" s="1"/>
  <c r="B2966"/>
  <c r="E2966"/>
  <c r="C2966" s="1"/>
  <c r="B2967"/>
  <c r="E2967"/>
  <c r="C2967" s="1"/>
  <c r="B2968"/>
  <c r="E2968"/>
  <c r="C2968" s="1"/>
  <c r="B2969"/>
  <c r="E2969"/>
  <c r="C2969" s="1"/>
  <c r="B2970"/>
  <c r="E2970"/>
  <c r="C2970" s="1"/>
  <c r="B2971"/>
  <c r="E2971"/>
  <c r="C2971" s="1"/>
  <c r="B2973"/>
  <c r="E2973"/>
  <c r="C2973" s="1"/>
  <c r="B2974"/>
  <c r="E2974"/>
  <c r="C2974" s="1"/>
  <c r="B2975"/>
  <c r="E2975"/>
  <c r="C2975" s="1"/>
  <c r="B2977"/>
  <c r="E2977"/>
  <c r="C2977" s="1"/>
  <c r="B2978"/>
  <c r="E2978"/>
  <c r="C2978" s="1"/>
  <c r="B2979"/>
  <c r="E2979"/>
  <c r="C2979" s="1"/>
  <c r="B2981"/>
  <c r="E2981"/>
  <c r="C2981" s="1"/>
  <c r="B2982"/>
  <c r="E2982"/>
  <c r="C2982" s="1"/>
  <c r="B2983"/>
  <c r="E2983"/>
  <c r="C2983" s="1"/>
  <c r="B2984"/>
  <c r="E2984"/>
  <c r="C2984" s="1"/>
  <c r="B2985"/>
  <c r="E2985"/>
  <c r="C2985" s="1"/>
  <c r="B2986"/>
  <c r="E2986"/>
  <c r="C2986" s="1"/>
  <c r="B2987"/>
  <c r="E2987"/>
  <c r="C2987" s="1"/>
  <c r="B2988"/>
  <c r="E2988"/>
  <c r="C2988" s="1"/>
  <c r="B2989"/>
  <c r="E2989"/>
  <c r="C2989" s="1"/>
  <c r="B2990"/>
  <c r="E2990"/>
  <c r="C2990" s="1"/>
  <c r="B2991"/>
  <c r="E2991"/>
  <c r="C2991" s="1"/>
  <c r="B2992"/>
  <c r="E2992"/>
  <c r="C2992" s="1"/>
  <c r="B2993"/>
  <c r="E2993"/>
  <c r="C2993" s="1"/>
  <c r="B2994"/>
  <c r="E2994"/>
  <c r="C2994" s="1"/>
  <c r="B2995"/>
  <c r="E2995"/>
  <c r="C2995" s="1"/>
  <c r="B2996"/>
  <c r="E2996"/>
  <c r="C2996" s="1"/>
  <c r="B2997"/>
  <c r="E2997"/>
  <c r="C2997" s="1"/>
  <c r="B2998"/>
  <c r="E2998"/>
  <c r="C2998" s="1"/>
  <c r="B2999"/>
  <c r="E2999"/>
  <c r="C2999" s="1"/>
  <c r="B3000"/>
  <c r="E3000"/>
  <c r="C3000" s="1"/>
  <c r="B3001"/>
  <c r="E3001"/>
  <c r="C3001" s="1"/>
  <c r="B3002"/>
  <c r="E3002"/>
  <c r="C3002" s="1"/>
  <c r="B3003"/>
  <c r="E3003"/>
  <c r="C3003" s="1"/>
  <c r="B3004"/>
  <c r="E3004"/>
  <c r="C3004" s="1"/>
  <c r="B3005"/>
  <c r="E3005"/>
  <c r="C3005" s="1"/>
  <c r="B3006"/>
  <c r="E3006"/>
  <c r="C3006" s="1"/>
  <c r="B3007"/>
  <c r="E3007"/>
  <c r="C3007" s="1"/>
  <c r="B3008"/>
  <c r="E3008"/>
  <c r="C3008" s="1"/>
  <c r="B3009"/>
  <c r="E3009"/>
  <c r="C3009" s="1"/>
  <c r="B3010"/>
  <c r="E3010"/>
  <c r="C3010" s="1"/>
  <c r="B3011"/>
  <c r="E3011"/>
  <c r="C3011" s="1"/>
  <c r="B3012"/>
  <c r="E3012"/>
  <c r="C3012" s="1"/>
  <c r="B3013"/>
  <c r="E3013"/>
  <c r="C3013" s="1"/>
  <c r="B3014"/>
  <c r="E3014"/>
  <c r="C3014" s="1"/>
  <c r="B3015"/>
  <c r="E3015"/>
  <c r="C3015" s="1"/>
  <c r="B3016"/>
  <c r="E3016"/>
  <c r="C3016" s="1"/>
  <c r="B3017"/>
  <c r="E3017"/>
  <c r="C3017" s="1"/>
  <c r="B3018"/>
  <c r="E3018"/>
  <c r="C3018" s="1"/>
  <c r="B3019"/>
  <c r="E3019"/>
  <c r="C3019" s="1"/>
  <c r="B3025"/>
  <c r="E3025"/>
  <c r="C3025" s="1"/>
  <c r="B3026"/>
  <c r="E3026"/>
  <c r="C3026" s="1"/>
  <c r="B3027"/>
  <c r="E3027"/>
  <c r="C3027" s="1"/>
  <c r="B3028"/>
  <c r="E3028"/>
  <c r="C3028" s="1"/>
  <c r="B3029"/>
  <c r="E3029"/>
  <c r="C3029" s="1"/>
  <c r="B3030"/>
  <c r="E3030"/>
  <c r="C3030" s="1"/>
  <c r="B3031"/>
  <c r="E3031"/>
  <c r="C3031" s="1"/>
  <c r="B3036"/>
  <c r="E3036"/>
  <c r="C3036" s="1"/>
  <c r="B3037"/>
  <c r="E3037"/>
  <c r="C3037" s="1"/>
  <c r="B3038"/>
  <c r="E3038"/>
  <c r="C3038" s="1"/>
  <c r="B3041"/>
  <c r="E3041"/>
  <c r="C3041" s="1"/>
  <c r="B3047"/>
  <c r="E3047"/>
  <c r="C3047" s="1"/>
  <c r="B3050"/>
  <c r="E3050"/>
  <c r="C3050" s="1"/>
  <c r="B3064"/>
  <c r="E3064"/>
  <c r="C3064" s="1"/>
  <c r="B3080"/>
  <c r="E3080"/>
  <c r="C3080" s="1"/>
  <c r="B3081"/>
  <c r="E3081"/>
  <c r="C3081" s="1"/>
  <c r="B3082"/>
  <c r="E3082"/>
  <c r="C3082" s="1"/>
  <c r="B3083"/>
  <c r="E3083"/>
  <c r="C3083" s="1"/>
  <c r="B3084"/>
  <c r="E3084"/>
  <c r="C3084" s="1"/>
  <c r="B3085"/>
  <c r="E3085"/>
  <c r="C3085" s="1"/>
  <c r="B3086"/>
  <c r="E3086"/>
  <c r="C3086" s="1"/>
  <c r="B3087"/>
  <c r="E3087"/>
  <c r="C3087" s="1"/>
  <c r="B3088"/>
  <c r="E3088"/>
  <c r="C3088" s="1"/>
  <c r="B3089"/>
  <c r="E3089"/>
  <c r="C3089" s="1"/>
  <c r="B3090"/>
  <c r="E3090"/>
  <c r="C3090" s="1"/>
  <c r="B3091"/>
  <c r="E3091"/>
  <c r="C3091" s="1"/>
  <c r="B3092"/>
  <c r="E3092"/>
  <c r="C3092" s="1"/>
  <c r="B3093"/>
  <c r="E3093"/>
  <c r="C3093" s="1"/>
  <c r="B3094"/>
  <c r="E3094"/>
  <c r="C3094" s="1"/>
  <c r="B3095"/>
  <c r="E3095"/>
  <c r="C3095" s="1"/>
  <c r="B3096"/>
  <c r="E3096"/>
  <c r="C3096" s="1"/>
  <c r="B3097"/>
  <c r="E3097"/>
  <c r="C3097" s="1"/>
  <c r="B3098"/>
  <c r="E3098"/>
  <c r="C3098" s="1"/>
  <c r="B3099"/>
  <c r="E3099"/>
  <c r="C3099" s="1"/>
  <c r="B3100"/>
  <c r="E3100"/>
  <c r="C3100" s="1"/>
  <c r="B3101"/>
  <c r="E3101"/>
  <c r="C3101" s="1"/>
  <c r="B3102"/>
  <c r="E3102"/>
  <c r="C3102" s="1"/>
  <c r="B3103"/>
  <c r="E3103"/>
  <c r="C3103" s="1"/>
  <c r="B3104"/>
  <c r="E3104"/>
  <c r="C3104" s="1"/>
  <c r="B3105"/>
  <c r="E3105"/>
  <c r="C3105" s="1"/>
  <c r="B3106"/>
  <c r="E3106"/>
  <c r="C3106" s="1"/>
  <c r="B3107"/>
  <c r="E3107"/>
  <c r="C3107" s="1"/>
  <c r="B3108"/>
  <c r="E3108"/>
  <c r="C3108" s="1"/>
  <c r="B3111"/>
  <c r="E3111"/>
  <c r="C3111" s="1"/>
  <c r="B3112"/>
  <c r="E3112"/>
  <c r="C3112" s="1"/>
  <c r="B3113"/>
  <c r="E3113"/>
  <c r="C3113" s="1"/>
  <c r="B3114"/>
  <c r="E3114"/>
  <c r="C3114" s="1"/>
  <c r="B3115"/>
  <c r="E3115"/>
  <c r="C3115" s="1"/>
  <c r="B3136"/>
  <c r="E3136"/>
  <c r="C3136" s="1"/>
  <c r="B3209"/>
  <c r="E3209"/>
  <c r="C3209" s="1"/>
  <c r="B3212"/>
  <c r="E3212"/>
  <c r="C3212" s="1"/>
  <c r="B3215"/>
  <c r="E3215"/>
  <c r="C3215" s="1"/>
  <c r="B3217"/>
  <c r="E3217"/>
  <c r="C3217" s="1"/>
  <c r="B3218"/>
  <c r="E3218"/>
  <c r="C3218" s="1"/>
  <c r="B3226"/>
  <c r="E3226"/>
  <c r="C3226" s="1"/>
  <c r="B3227"/>
  <c r="E3227"/>
  <c r="C3227" s="1"/>
  <c r="B3294"/>
  <c r="E3294"/>
  <c r="C3294" s="1"/>
  <c r="B3364"/>
  <c r="E3364"/>
  <c r="C3364" s="1"/>
</calcChain>
</file>

<file path=xl/comments1.xml><?xml version="1.0" encoding="utf-8"?>
<comments xmlns="http://schemas.openxmlformats.org/spreadsheetml/2006/main">
  <authors>
    <author>Myles &amp; Timi</author>
    <author>Myles</author>
    <author>Myles Barkman</author>
  </authors>
  <commentList>
    <comment ref="A1" authorId="0">
      <text>
        <r>
          <rPr>
            <b/>
            <sz val="8"/>
            <color indexed="81"/>
            <rFont val="Tahoma"/>
          </rPr>
          <t>Decimal talkgroup number typically used in scanners</t>
        </r>
      </text>
    </comment>
    <comment ref="B1" authorId="0">
      <text>
        <r>
          <rPr>
            <b/>
            <sz val="8"/>
            <color indexed="81"/>
            <rFont val="Tahoma"/>
          </rPr>
          <t>Hex talkgroup useful in PC programs or 2-way radios</t>
        </r>
      </text>
    </comment>
    <comment ref="C1" authorId="0">
      <text>
        <r>
          <rPr>
            <b/>
            <sz val="8"/>
            <color indexed="81"/>
            <rFont val="Tahoma"/>
          </rPr>
          <t>indicated newer talkgroup used in-between original talkgroups</t>
        </r>
      </text>
    </comment>
    <comment ref="D1" authorId="0">
      <text>
        <r>
          <rPr>
            <b/>
            <sz val="8"/>
            <color indexed="81"/>
            <rFont val="Tahoma"/>
          </rPr>
          <t>* - confirmed
? - may have heard
x - no longer used</t>
        </r>
      </text>
    </comment>
    <comment ref="E1" authorId="0">
      <text>
        <r>
          <rPr>
            <b/>
            <sz val="8"/>
            <color indexed="81"/>
            <rFont val="Tahoma"/>
          </rPr>
          <t>Myles &amp; Timi:</t>
        </r>
        <r>
          <rPr>
            <sz val="8"/>
            <color indexed="81"/>
            <rFont val="Tahoma"/>
          </rPr>
          <t xml:space="preserve">
P25 talkgroup</t>
        </r>
      </text>
    </comment>
    <comment ref="G1" authorId="0">
      <text>
        <r>
          <rPr>
            <b/>
            <sz val="8"/>
            <color indexed="81"/>
            <rFont val="Tahoma"/>
          </rPr>
          <t>General category of user</t>
        </r>
      </text>
    </comment>
    <comment ref="H1" authorId="0">
      <text>
        <r>
          <rPr>
            <b/>
            <sz val="8"/>
            <color indexed="81"/>
            <rFont val="Tahoma"/>
          </rPr>
          <t>Channel #
may not be official</t>
        </r>
      </text>
    </comment>
    <comment ref="I1" authorId="0">
      <text>
        <r>
          <rPr>
            <b/>
            <sz val="8"/>
            <color indexed="81"/>
            <rFont val="Tahoma"/>
          </rPr>
          <t>specific use of talkgroup and additional notes</t>
        </r>
      </text>
    </comment>
    <comment ref="J1" authorId="0">
      <text>
        <r>
          <rPr>
            <b/>
            <sz val="8"/>
            <color indexed="81"/>
            <rFont val="Tahoma"/>
          </rPr>
          <t>Usual county used in</t>
        </r>
      </text>
    </comment>
    <comment ref="K1" authorId="0">
      <text>
        <r>
          <rPr>
            <b/>
            <sz val="8"/>
            <color indexed="81"/>
            <rFont val="Tahoma"/>
          </rPr>
          <t>Used for data-not voice</t>
        </r>
      </text>
    </comment>
    <comment ref="L1" authorId="0">
      <text>
        <r>
          <rPr>
            <b/>
            <sz val="8"/>
            <color indexed="81"/>
            <rFont val="Tahoma"/>
          </rPr>
          <t>usual site heard on.
may be useful in identifying unknown talkgroups</t>
        </r>
      </text>
    </comment>
    <comment ref="M1" authorId="0">
      <text>
        <r>
          <rPr>
            <b/>
            <sz val="8"/>
            <color indexed="81"/>
            <rFont val="Tahoma"/>
          </rPr>
          <t>not listed on RadioReference.com</t>
        </r>
      </text>
    </comment>
    <comment ref="N1" authorId="0">
      <text>
        <r>
          <rPr>
            <b/>
            <sz val="8"/>
            <color indexed="81"/>
            <rFont val="Tahoma"/>
          </rPr>
          <t>Date last heard</t>
        </r>
      </text>
    </comment>
    <comment ref="I188" authorId="1">
      <text>
        <r>
          <rPr>
            <b/>
            <sz val="9"/>
            <color indexed="81"/>
            <rFont val="Tahoma"/>
            <charset val="1"/>
          </rPr>
          <t>Myles:</t>
        </r>
        <r>
          <rPr>
            <sz val="9"/>
            <color indexed="81"/>
            <rFont val="Tahoma"/>
            <charset val="1"/>
          </rPr>
          <t xml:space="preserve">
1 Houston
2 Baytown
3 Texas City
4 Galveston Co
5 Fort Bend Co
6 Deer Park
7 La Marque
8 Harris Co
9 Jacinto City
10 Galveston
11 Webster
12 Pasadena
13 Dickinson
14 Tomball
15 Stafford
16A League City Location 1
16B League City Location 2
17 Sugar Land
18 Seabrook
19 Memorial Villages
20 La Porte
21 National Weather Service
22 Nassau Bay
23 Pearland
24 Taylor Lake Village/El Lago
25 Missouri City
26 KUHF FM 88.7
27 Friendswood
28 Austin Co</t>
        </r>
      </text>
    </comment>
    <comment ref="I341" authorId="2">
      <text>
        <r>
          <rPr>
            <b/>
            <sz val="8"/>
            <color indexed="81"/>
            <rFont val="Tahoma"/>
            <charset val="1"/>
          </rPr>
          <t>Myles Barkman:</t>
        </r>
        <r>
          <rPr>
            <sz val="8"/>
            <color indexed="81"/>
            <rFont val="Tahoma"/>
            <charset val="1"/>
          </rPr>
          <t xml:space="preserve">
Weekly Radio checks
Port of Houston
Harris Co Toll Road Authority
Harris Co Public Infrastructure Department
Harris Co Fire Marshals Office
Harris Co Pct 1
Harris Co Pct 2
Harris Co Pct 3
Harris Co Pct 4
Harris Co Public Health
Harris Co Pollution Control
Harris Co Regional Radio Center
Harris Co Safe and Secure Schools
Harris Co Flood Control District
Houston ISD PD
DPS Houston-West Rd
National Weather Service-League City
Atascocita OEM
City of Nassau Bay OEM
City of Friendswood OEM
City of Houston OEM
City of Baytown OEM
City of Humble OEM
City of Tomball OEM
City of Seabrook OEM
(Jacinto City XXX)
City of Jersey Village
City of Webster
The Villages Fire Department
City of Wharton
(Galena Park XXX)
Texas Medical Center
Austin Co OEM
Brazoria Co OEM
Chambers Co OEM
(Colorado Co XXX)
Fort Bend Co OEM
Liberty Co OEM
(Galveston Co XXX)
Montgomery Co
Walker Co
(Wharton Co XXX)
US Coast Guard Sector Houston-Galveston
SETRAC
Humble ISD
Sam Houston State University OEM (not called but checked in)</t>
        </r>
      </text>
    </comment>
    <comment ref="I526" authorId="1">
      <text>
        <r>
          <rPr>
            <b/>
            <sz val="9"/>
            <color indexed="81"/>
            <rFont val="Tahoma"/>
            <charset val="1"/>
          </rPr>
          <t>Myles:</t>
        </r>
        <r>
          <rPr>
            <sz val="9"/>
            <color indexed="81"/>
            <rFont val="Tahoma"/>
            <charset val="1"/>
          </rPr>
          <t xml:space="preserve">
switched to TDMA Zone 3 8/11/14</t>
        </r>
      </text>
    </comment>
    <comment ref="G913" authorId="1">
      <text>
        <r>
          <rPr>
            <b/>
            <sz val="9"/>
            <color indexed="81"/>
            <rFont val="Tahoma"/>
            <family val="2"/>
          </rPr>
          <t>Myles:</t>
        </r>
        <r>
          <rPr>
            <sz val="9"/>
            <color indexed="81"/>
            <rFont val="Tahoma"/>
            <family val="2"/>
          </rPr>
          <t xml:space="preserve">
Bay City ISD?</t>
        </r>
      </text>
    </comment>
    <comment ref="I2502" authorId="2">
      <text>
        <r>
          <rPr>
            <b/>
            <sz val="8"/>
            <color indexed="81"/>
            <rFont val="Tahoma"/>
            <charset val="1"/>
          </rPr>
          <t>Myles Barkman:</t>
        </r>
        <r>
          <rPr>
            <sz val="8"/>
            <color indexed="81"/>
            <rFont val="Tahoma"/>
            <charset val="1"/>
          </rPr>
          <t xml:space="preserve">
was Galveston PD Jail 2</t>
        </r>
      </text>
    </comment>
    <comment ref="I2518" authorId="1">
      <text>
        <r>
          <rPr>
            <b/>
            <sz val="9"/>
            <color indexed="81"/>
            <rFont val="Tahoma"/>
            <charset val="1"/>
          </rPr>
          <t>Myles:</t>
        </r>
        <r>
          <rPr>
            <sz val="9"/>
            <color indexed="81"/>
            <rFont val="Tahoma"/>
            <charset val="1"/>
          </rPr>
          <t xml:space="preserve">
was Galveston Water 2</t>
        </r>
      </text>
    </comment>
    <comment ref="I2521" authorId="1">
      <text>
        <r>
          <rPr>
            <b/>
            <sz val="9"/>
            <color indexed="81"/>
            <rFont val="Tahoma"/>
            <charset val="1"/>
          </rPr>
          <t>Myles:</t>
        </r>
        <r>
          <rPr>
            <sz val="9"/>
            <color indexed="81"/>
            <rFont val="Tahoma"/>
            <charset val="1"/>
          </rPr>
          <t xml:space="preserve">
was Gal Co Health Dist EMS 2</t>
        </r>
      </text>
    </comment>
    <comment ref="I2523" authorId="1">
      <text>
        <r>
          <rPr>
            <b/>
            <sz val="9"/>
            <color indexed="81"/>
            <rFont val="Tahoma"/>
            <charset val="1"/>
          </rPr>
          <t>Myles:</t>
        </r>
        <r>
          <rPr>
            <sz val="9"/>
            <color indexed="81"/>
            <rFont val="Tahoma"/>
            <charset val="1"/>
          </rPr>
          <t xml:space="preserve">
was Gal Co Health Dist EMS 3</t>
        </r>
      </text>
    </comment>
    <comment ref="I2525" authorId="1">
      <text>
        <r>
          <rPr>
            <b/>
            <sz val="9"/>
            <color indexed="81"/>
            <rFont val="Tahoma"/>
            <charset val="1"/>
          </rPr>
          <t>Myles:</t>
        </r>
        <r>
          <rPr>
            <sz val="9"/>
            <color indexed="81"/>
            <rFont val="Tahoma"/>
            <charset val="1"/>
          </rPr>
          <t xml:space="preserve">
was Gal Co Health Dist EMS 4</t>
        </r>
      </text>
    </comment>
    <comment ref="I2527" authorId="1">
      <text>
        <r>
          <rPr>
            <b/>
            <sz val="9"/>
            <color indexed="81"/>
            <rFont val="Tahoma"/>
            <charset val="1"/>
          </rPr>
          <t>Myles:</t>
        </r>
        <r>
          <rPr>
            <sz val="9"/>
            <color indexed="81"/>
            <rFont val="Tahoma"/>
            <charset val="1"/>
          </rPr>
          <t xml:space="preserve">
was Gal Co Health Dist GMT Admin</t>
        </r>
      </text>
    </comment>
    <comment ref="I2810" authorId="2">
      <text>
        <r>
          <rPr>
            <b/>
            <sz val="8"/>
            <color indexed="81"/>
            <rFont val="Tahoma"/>
            <charset val="1"/>
          </rPr>
          <t>Myles Barkman:</t>
        </r>
        <r>
          <rPr>
            <sz val="8"/>
            <color indexed="81"/>
            <rFont val="Tahoma"/>
            <charset val="1"/>
          </rPr>
          <t xml:space="preserve">
RR has this as Bacliff FD</t>
        </r>
      </text>
    </comment>
    <comment ref="I2894" authorId="2">
      <text>
        <r>
          <rPr>
            <b/>
            <sz val="8"/>
            <color indexed="81"/>
            <rFont val="Tahoma"/>
            <family val="2"/>
          </rPr>
          <t>Myles Barkman:</t>
        </r>
        <r>
          <rPr>
            <sz val="8"/>
            <color indexed="81"/>
            <rFont val="Tahoma"/>
            <family val="2"/>
          </rPr>
          <t xml:space="preserve">
RR still shows this as LaMarque City Hall</t>
        </r>
      </text>
    </comment>
    <comment ref="I2970" authorId="2">
      <text>
        <r>
          <rPr>
            <b/>
            <sz val="8"/>
            <color indexed="81"/>
            <rFont val="Tahoma"/>
            <charset val="1"/>
          </rPr>
          <t>Myles Barkman:</t>
        </r>
        <r>
          <rPr>
            <sz val="8"/>
            <color indexed="81"/>
            <rFont val="Tahoma"/>
            <charset val="1"/>
          </rPr>
          <t xml:space="preserve">
old Bacliff VFD TG-now using 50400</t>
        </r>
      </text>
    </comment>
    <comment ref="I3206" authorId="2">
      <text>
        <r>
          <rPr>
            <b/>
            <sz val="8"/>
            <color indexed="81"/>
            <rFont val="Tahoma"/>
            <charset val="1"/>
          </rPr>
          <t>Myles Barkman:</t>
        </r>
        <r>
          <rPr>
            <sz val="8"/>
            <color indexed="81"/>
            <rFont val="Tahoma"/>
            <charset val="1"/>
          </rPr>
          <t xml:space="preserve">
RR has this as Kemah OEM</t>
        </r>
      </text>
    </comment>
    <comment ref="H3294" authorId="1">
      <text>
        <r>
          <rPr>
            <b/>
            <sz val="9"/>
            <color indexed="81"/>
            <rFont val="Tahoma"/>
            <charset val="1"/>
          </rPr>
          <t>Myles:</t>
        </r>
        <r>
          <rPr>
            <sz val="9"/>
            <color indexed="81"/>
            <rFont val="Tahoma"/>
            <charset val="1"/>
          </rPr>
          <t xml:space="preserve">
Radio 1</t>
        </r>
      </text>
    </comment>
    <comment ref="H3295" authorId="1">
      <text>
        <r>
          <rPr>
            <b/>
            <sz val="9"/>
            <color indexed="81"/>
            <rFont val="Tahoma"/>
            <charset val="1"/>
          </rPr>
          <t>Myles:</t>
        </r>
        <r>
          <rPr>
            <sz val="9"/>
            <color indexed="81"/>
            <rFont val="Tahoma"/>
            <charset val="1"/>
          </rPr>
          <t xml:space="preserve">
Radio 2</t>
        </r>
      </text>
    </comment>
  </commentList>
</comments>
</file>

<file path=xl/comments2.xml><?xml version="1.0" encoding="utf-8"?>
<comments xmlns="http://schemas.openxmlformats.org/spreadsheetml/2006/main">
  <authors>
    <author>Myles</author>
  </authors>
  <commentList>
    <comment ref="F2" authorId="0">
      <text>
        <r>
          <rPr>
            <b/>
            <sz val="9"/>
            <color indexed="81"/>
            <rFont val="Tahoma"/>
            <charset val="1"/>
          </rPr>
          <t>Myles:</t>
        </r>
        <r>
          <rPr>
            <sz val="9"/>
            <color indexed="81"/>
            <rFont val="Tahoma"/>
            <charset val="1"/>
          </rPr>
          <t xml:space="preserve">
HPD switched to TDMA 5/7/13 0300 hrs</t>
        </r>
      </text>
    </comment>
    <comment ref="G303" authorId="0">
      <text>
        <r>
          <rPr>
            <b/>
            <sz val="9"/>
            <color indexed="81"/>
            <rFont val="Tahoma"/>
            <charset val="1"/>
          </rPr>
          <t>Myles:</t>
        </r>
        <r>
          <rPr>
            <sz val="9"/>
            <color indexed="81"/>
            <rFont val="Tahoma"/>
            <charset val="1"/>
          </rPr>
          <t xml:space="preserve">
switched to TDMA 8/11/14</t>
        </r>
      </text>
    </comment>
    <comment ref="F418" authorId="0">
      <text>
        <r>
          <rPr>
            <b/>
            <sz val="9"/>
            <color indexed="81"/>
            <rFont val="Tahoma"/>
            <charset val="1"/>
          </rPr>
          <t>Myles:</t>
        </r>
        <r>
          <rPr>
            <sz val="9"/>
            <color indexed="81"/>
            <rFont val="Tahoma"/>
            <charset val="1"/>
          </rPr>
          <t xml:space="preserve">
HFD switched to TDMA 4/27/13 0200 hrs.</t>
        </r>
      </text>
    </comment>
  </commentList>
</comments>
</file>

<file path=xl/comments3.xml><?xml version="1.0" encoding="utf-8"?>
<comments xmlns="http://schemas.openxmlformats.org/spreadsheetml/2006/main">
  <authors>
    <author>Myles Barkman</author>
    <author>Myles</author>
  </authors>
  <commentList>
    <comment ref="D1" authorId="0">
      <text>
        <r>
          <rPr>
            <b/>
            <sz val="8"/>
            <color indexed="81"/>
            <rFont val="Tahoma"/>
            <family val="2"/>
          </rPr>
          <t>Myles Barkman:</t>
        </r>
        <r>
          <rPr>
            <sz val="8"/>
            <color indexed="81"/>
            <rFont val="Tahoma"/>
            <family val="2"/>
          </rPr>
          <t xml:space="preserve">
red-primary control channel
blue-secondary control channel</t>
        </r>
      </text>
    </comment>
    <comment ref="B4" authorId="1">
      <text>
        <r>
          <rPr>
            <b/>
            <sz val="9"/>
            <color indexed="81"/>
            <rFont val="Tahoma"/>
            <family val="2"/>
          </rPr>
          <t>Myles:</t>
        </r>
        <r>
          <rPr>
            <sz val="9"/>
            <color indexed="81"/>
            <rFont val="Tahoma"/>
            <family val="2"/>
          </rPr>
          <t xml:space="preserve">
changed to P25 site 138</t>
        </r>
      </text>
    </comment>
    <comment ref="B6" authorId="1">
      <text>
        <r>
          <rPr>
            <b/>
            <sz val="9"/>
            <color indexed="81"/>
            <rFont val="Tahoma"/>
            <charset val="1"/>
          </rPr>
          <t>Myles:</t>
        </r>
        <r>
          <rPr>
            <sz val="9"/>
            <color indexed="81"/>
            <rFont val="Tahoma"/>
            <charset val="1"/>
          </rPr>
          <t xml:space="preserve">
turned off 11/9/15</t>
        </r>
      </text>
    </comment>
    <comment ref="B7" authorId="1">
      <text>
        <r>
          <rPr>
            <b/>
            <sz val="9"/>
            <color indexed="81"/>
            <rFont val="Tahoma"/>
            <charset val="1"/>
          </rPr>
          <t>Myles:</t>
        </r>
        <r>
          <rPr>
            <sz val="9"/>
            <color indexed="81"/>
            <rFont val="Tahoma"/>
            <charset val="1"/>
          </rPr>
          <t xml:space="preserve">
turned off 11/9/15?</t>
        </r>
      </text>
    </comment>
    <comment ref="B8" authorId="1">
      <text>
        <r>
          <rPr>
            <b/>
            <sz val="9"/>
            <color indexed="81"/>
            <rFont val="Tahoma"/>
            <family val="2"/>
          </rPr>
          <t>Myles:</t>
        </r>
        <r>
          <rPr>
            <sz val="9"/>
            <color indexed="81"/>
            <rFont val="Tahoma"/>
            <family val="2"/>
          </rPr>
          <t xml:space="preserve">
turned off 2/18/16?</t>
        </r>
      </text>
    </comment>
    <comment ref="B10" authorId="0">
      <text>
        <r>
          <rPr>
            <b/>
            <sz val="8"/>
            <color indexed="81"/>
            <rFont val="Tahoma"/>
            <family val="2"/>
          </rPr>
          <t>Myles Barkman:</t>
        </r>
        <r>
          <rPr>
            <sz val="8"/>
            <color indexed="81"/>
            <rFont val="Tahoma"/>
            <family val="2"/>
          </rPr>
          <t xml:space="preserve">
Anahuac</t>
        </r>
      </text>
    </comment>
    <comment ref="B11" authorId="0">
      <text>
        <r>
          <rPr>
            <b/>
            <sz val="8"/>
            <color indexed="81"/>
            <rFont val="Tahoma"/>
            <charset val="1"/>
          </rPr>
          <t>Myles Barkman:</t>
        </r>
        <r>
          <rPr>
            <sz val="8"/>
            <color indexed="81"/>
            <rFont val="Tahoma"/>
            <charset val="1"/>
          </rPr>
          <t xml:space="preserve">
Richmond</t>
        </r>
      </text>
    </comment>
    <comment ref="B13" authorId="1">
      <text>
        <r>
          <rPr>
            <b/>
            <sz val="9"/>
            <color indexed="81"/>
            <rFont val="Tahoma"/>
            <charset val="1"/>
          </rPr>
          <t>Myles:</t>
        </r>
        <r>
          <rPr>
            <sz val="9"/>
            <color indexed="81"/>
            <rFont val="Tahoma"/>
            <charset val="1"/>
          </rPr>
          <t xml:space="preserve">
off the air 9/4/14?</t>
        </r>
      </text>
    </comment>
    <comment ref="E14" authorId="0">
      <text>
        <r>
          <rPr>
            <b/>
            <sz val="8"/>
            <color indexed="81"/>
            <rFont val="Tahoma"/>
            <family val="2"/>
          </rPr>
          <t>Myles Barkman:</t>
        </r>
        <r>
          <rPr>
            <sz val="8"/>
            <color indexed="81"/>
            <rFont val="Tahoma"/>
            <family val="2"/>
          </rPr>
          <t xml:space="preserve">
licensed, not confirmed</t>
        </r>
      </text>
    </comment>
    <comment ref="B18" authorId="0">
      <text>
        <r>
          <rPr>
            <b/>
            <sz val="8"/>
            <color indexed="81"/>
            <rFont val="Tahoma"/>
            <family val="2"/>
          </rPr>
          <t>Myles Barkman:</t>
        </r>
        <r>
          <rPr>
            <sz val="8"/>
            <color indexed="81"/>
            <rFont val="Tahoma"/>
            <family val="2"/>
          </rPr>
          <t xml:space="preserve">
Ames</t>
        </r>
      </text>
    </comment>
    <comment ref="D20" authorId="0">
      <text>
        <r>
          <rPr>
            <b/>
            <sz val="8"/>
            <color indexed="81"/>
            <rFont val="Tahoma"/>
            <family val="2"/>
          </rPr>
          <t>Myles Barkman:</t>
        </r>
        <r>
          <rPr>
            <sz val="8"/>
            <color indexed="81"/>
            <rFont val="Tahoma"/>
            <family val="2"/>
          </rPr>
          <t xml:space="preserve">
DFB channel</t>
        </r>
      </text>
    </comment>
    <comment ref="E20" authorId="0">
      <text>
        <r>
          <rPr>
            <b/>
            <sz val="8"/>
            <color indexed="81"/>
            <rFont val="Tahoma"/>
            <family val="2"/>
          </rPr>
          <t>Myles Barkman:</t>
        </r>
        <r>
          <rPr>
            <sz val="8"/>
            <color indexed="81"/>
            <rFont val="Tahoma"/>
            <family val="2"/>
          </rPr>
          <t xml:space="preserve">
DFB channel</t>
        </r>
      </text>
    </comment>
    <comment ref="B21" authorId="0">
      <text>
        <r>
          <rPr>
            <b/>
            <sz val="8"/>
            <color indexed="81"/>
            <rFont val="Tahoma"/>
            <charset val="1"/>
          </rPr>
          <t>Myles Barkman:</t>
        </r>
        <r>
          <rPr>
            <sz val="8"/>
            <color indexed="81"/>
            <rFont val="Tahoma"/>
            <charset val="1"/>
          </rPr>
          <t xml:space="preserve">
May not stay up very long.  All of Walker County is using the P25 system.  Analog may be used for by some agencies transporting inmates.</t>
        </r>
      </text>
    </comment>
    <comment ref="B23" authorId="1">
      <text>
        <r>
          <rPr>
            <b/>
            <sz val="9"/>
            <color indexed="81"/>
            <rFont val="Tahoma"/>
            <charset val="1"/>
          </rPr>
          <t>Myles:</t>
        </r>
        <r>
          <rPr>
            <sz val="9"/>
            <color indexed="81"/>
            <rFont val="Tahoma"/>
            <charset val="1"/>
          </rPr>
          <t xml:space="preserve">
off air 12/7/15?</t>
        </r>
      </text>
    </comment>
    <comment ref="D23" authorId="0">
      <text>
        <r>
          <rPr>
            <b/>
            <sz val="8"/>
            <color indexed="81"/>
            <rFont val="Tahoma"/>
            <family val="2"/>
          </rPr>
          <t>Myles Barkman:</t>
        </r>
        <r>
          <rPr>
            <sz val="8"/>
            <color indexed="81"/>
            <rFont val="Tahoma"/>
            <family val="2"/>
          </rPr>
          <t xml:space="preserve">
DFB channel</t>
        </r>
      </text>
    </comment>
    <comment ref="E23" authorId="0">
      <text>
        <r>
          <rPr>
            <b/>
            <sz val="8"/>
            <color indexed="81"/>
            <rFont val="Tahoma"/>
            <family val="2"/>
          </rPr>
          <t>Myles Barkman:</t>
        </r>
        <r>
          <rPr>
            <sz val="8"/>
            <color indexed="81"/>
            <rFont val="Tahoma"/>
            <family val="2"/>
          </rPr>
          <t xml:space="preserve">
DFB channel</t>
        </r>
      </text>
    </comment>
    <comment ref="F23" authorId="0">
      <text>
        <r>
          <rPr>
            <b/>
            <sz val="8"/>
            <color indexed="81"/>
            <rFont val="Tahoma"/>
            <family val="2"/>
          </rPr>
          <t>Myles Barkman:</t>
        </r>
        <r>
          <rPr>
            <sz val="8"/>
            <color indexed="81"/>
            <rFont val="Tahoma"/>
            <family val="2"/>
          </rPr>
          <t xml:space="preserve">
hadn't confirmed on Unitrunker</t>
        </r>
      </text>
    </comment>
    <comment ref="B25" authorId="1">
      <text>
        <r>
          <rPr>
            <b/>
            <sz val="9"/>
            <color indexed="81"/>
            <rFont val="Tahoma"/>
            <charset val="1"/>
          </rPr>
          <t>Myles:</t>
        </r>
        <r>
          <rPr>
            <sz val="9"/>
            <color indexed="81"/>
            <rFont val="Tahoma"/>
            <charset val="1"/>
          </rPr>
          <t xml:space="preserve">
actually SE Clute?</t>
        </r>
      </text>
    </comment>
    <comment ref="B27" authorId="0">
      <text>
        <r>
          <rPr>
            <b/>
            <sz val="8"/>
            <color indexed="81"/>
            <rFont val="Tahoma"/>
            <family val="2"/>
          </rPr>
          <t>Myles Barkman:</t>
        </r>
        <r>
          <rPr>
            <sz val="8"/>
            <color indexed="81"/>
            <rFont val="Tahoma"/>
            <family val="2"/>
          </rPr>
          <t xml:space="preserve">
6900 North Gessner
(290/Gessner)</t>
        </r>
      </text>
    </comment>
    <comment ref="D27" authorId="0">
      <text>
        <r>
          <rPr>
            <b/>
            <sz val="8"/>
            <color indexed="81"/>
            <rFont val="Tahoma"/>
            <family val="2"/>
          </rPr>
          <t>Myles Barkman:</t>
        </r>
        <r>
          <rPr>
            <sz val="8"/>
            <color indexed="81"/>
            <rFont val="Tahoma"/>
            <family val="2"/>
          </rPr>
          <t xml:space="preserve">
DFB channel</t>
        </r>
      </text>
    </comment>
    <comment ref="F27" authorId="0">
      <text>
        <r>
          <rPr>
            <b/>
            <sz val="8"/>
            <color indexed="81"/>
            <rFont val="Tahoma"/>
            <family val="2"/>
          </rPr>
          <t>Myles Barkman:</t>
        </r>
        <r>
          <rPr>
            <sz val="8"/>
            <color indexed="81"/>
            <rFont val="Tahoma"/>
            <family val="2"/>
          </rPr>
          <t xml:space="preserve">
DFB channel</t>
        </r>
      </text>
    </comment>
    <comment ref="G27" authorId="0">
      <text>
        <r>
          <rPr>
            <b/>
            <sz val="8"/>
            <color indexed="81"/>
            <rFont val="Tahoma"/>
            <family val="2"/>
          </rPr>
          <t>Myles Barkman:</t>
        </r>
        <r>
          <rPr>
            <sz val="8"/>
            <color indexed="81"/>
            <rFont val="Tahoma"/>
            <family val="2"/>
          </rPr>
          <t xml:space="preserve">
DFB channel</t>
        </r>
      </text>
    </comment>
    <comment ref="B28" authorId="0">
      <text>
        <r>
          <rPr>
            <b/>
            <sz val="8"/>
            <color indexed="81"/>
            <rFont val="Tahoma"/>
            <charset val="1"/>
          </rPr>
          <t>Myles Barkman:</t>
        </r>
        <r>
          <rPr>
            <sz val="8"/>
            <color indexed="81"/>
            <rFont val="Tahoma"/>
            <charset val="1"/>
          </rPr>
          <t xml:space="preserve">
14350 Wallisville Rd
North Channel area</t>
        </r>
      </text>
    </comment>
    <comment ref="I28" authorId="0">
      <text>
        <r>
          <rPr>
            <b/>
            <sz val="8"/>
            <color indexed="81"/>
            <rFont val="Tahoma"/>
            <family val="2"/>
          </rPr>
          <t>Myles Barkman:</t>
        </r>
        <r>
          <rPr>
            <sz val="8"/>
            <color indexed="81"/>
            <rFont val="Tahoma"/>
            <family val="2"/>
          </rPr>
          <t xml:space="preserve">
DFB channel</t>
        </r>
      </text>
    </comment>
    <comment ref="J28" authorId="0">
      <text>
        <r>
          <rPr>
            <b/>
            <sz val="8"/>
            <color indexed="81"/>
            <rFont val="Tahoma"/>
            <family val="2"/>
          </rPr>
          <t>Myles Barkman:</t>
        </r>
        <r>
          <rPr>
            <sz val="8"/>
            <color indexed="81"/>
            <rFont val="Tahoma"/>
            <family val="2"/>
          </rPr>
          <t xml:space="preserve">
DFB channel</t>
        </r>
      </text>
    </comment>
    <comment ref="L28" authorId="0">
      <text>
        <r>
          <rPr>
            <b/>
            <sz val="8"/>
            <color indexed="81"/>
            <rFont val="Tahoma"/>
            <family val="2"/>
          </rPr>
          <t>Myles Barkman:</t>
        </r>
        <r>
          <rPr>
            <sz val="8"/>
            <color indexed="81"/>
            <rFont val="Tahoma"/>
            <family val="2"/>
          </rPr>
          <t xml:space="preserve">
DFB channel</t>
        </r>
      </text>
    </comment>
    <comment ref="B29" authorId="0">
      <text>
        <r>
          <rPr>
            <b/>
            <sz val="8"/>
            <color indexed="81"/>
            <rFont val="Tahoma"/>
            <charset val="1"/>
          </rPr>
          <t>Myles Barkman:</t>
        </r>
        <r>
          <rPr>
            <sz val="8"/>
            <color indexed="81"/>
            <rFont val="Tahoma"/>
            <charset val="1"/>
          </rPr>
          <t xml:space="preserve">
1201 Franklin Downtown</t>
        </r>
      </text>
    </comment>
    <comment ref="G29" authorId="0">
      <text>
        <r>
          <rPr>
            <b/>
            <sz val="8"/>
            <color indexed="81"/>
            <rFont val="Tahoma"/>
            <family val="2"/>
          </rPr>
          <t>Myles Barkman:</t>
        </r>
        <r>
          <rPr>
            <sz val="8"/>
            <color indexed="81"/>
            <rFont val="Tahoma"/>
            <family val="2"/>
          </rPr>
          <t xml:space="preserve">
DFB channel</t>
        </r>
      </text>
    </comment>
    <comment ref="J29" authorId="0">
      <text>
        <r>
          <rPr>
            <b/>
            <sz val="8"/>
            <color indexed="81"/>
            <rFont val="Tahoma"/>
            <family val="2"/>
          </rPr>
          <t>Myles Barkman:</t>
        </r>
        <r>
          <rPr>
            <sz val="8"/>
            <color indexed="81"/>
            <rFont val="Tahoma"/>
            <family val="2"/>
          </rPr>
          <t xml:space="preserve">
DFB channel</t>
        </r>
      </text>
    </comment>
    <comment ref="L29" authorId="0">
      <text>
        <r>
          <rPr>
            <b/>
            <sz val="8"/>
            <color indexed="81"/>
            <rFont val="Tahoma"/>
            <family val="2"/>
          </rPr>
          <t>Myles Barkman:</t>
        </r>
        <r>
          <rPr>
            <sz val="8"/>
            <color indexed="81"/>
            <rFont val="Tahoma"/>
            <family val="2"/>
          </rPr>
          <t xml:space="preserve">
DFB channel</t>
        </r>
      </text>
    </comment>
    <comment ref="B30" authorId="0">
      <text>
        <r>
          <rPr>
            <b/>
            <sz val="8"/>
            <color indexed="81"/>
            <rFont val="Tahoma"/>
            <charset val="1"/>
          </rPr>
          <t>Myles Barkman:</t>
        </r>
        <r>
          <rPr>
            <sz val="8"/>
            <color indexed="81"/>
            <rFont val="Tahoma"/>
            <charset val="1"/>
          </rPr>
          <t xml:space="preserve">
Texas Medical Center
T Boone Pickens
1400 Pressler</t>
        </r>
      </text>
    </comment>
    <comment ref="D30" authorId="0">
      <text>
        <r>
          <rPr>
            <b/>
            <sz val="8"/>
            <color indexed="81"/>
            <rFont val="Tahoma"/>
            <family val="2"/>
          </rPr>
          <t>Myles Barkman:</t>
        </r>
        <r>
          <rPr>
            <sz val="8"/>
            <color indexed="81"/>
            <rFont val="Tahoma"/>
            <family val="2"/>
          </rPr>
          <t xml:space="preserve">
DFB channel</t>
        </r>
      </text>
    </comment>
    <comment ref="G30" authorId="0">
      <text>
        <r>
          <rPr>
            <b/>
            <sz val="8"/>
            <color indexed="81"/>
            <rFont val="Tahoma"/>
            <family val="2"/>
          </rPr>
          <t>Myles Barkman:</t>
        </r>
        <r>
          <rPr>
            <sz val="8"/>
            <color indexed="81"/>
            <rFont val="Tahoma"/>
            <family val="2"/>
          </rPr>
          <t xml:space="preserve">
DFB channel</t>
        </r>
      </text>
    </comment>
    <comment ref="K30" authorId="0">
      <text>
        <r>
          <rPr>
            <b/>
            <sz val="8"/>
            <color indexed="81"/>
            <rFont val="Tahoma"/>
            <family val="2"/>
          </rPr>
          <t>Myles Barkman:</t>
        </r>
        <r>
          <rPr>
            <sz val="8"/>
            <color indexed="81"/>
            <rFont val="Tahoma"/>
            <family val="2"/>
          </rPr>
          <t xml:space="preserve">
DFB channel</t>
        </r>
      </text>
    </comment>
  </commentList>
</comments>
</file>

<file path=xl/comments4.xml><?xml version="1.0" encoding="utf-8"?>
<comments xmlns="http://schemas.openxmlformats.org/spreadsheetml/2006/main">
  <authors>
    <author>Myles Barkman</author>
    <author>Myles</author>
  </authors>
  <commentList>
    <comment ref="D1" authorId="0">
      <text>
        <r>
          <rPr>
            <b/>
            <sz val="8"/>
            <color indexed="81"/>
            <rFont val="Tahoma"/>
            <family val="2"/>
          </rPr>
          <t>Myles Barkman:</t>
        </r>
        <r>
          <rPr>
            <sz val="8"/>
            <color indexed="81"/>
            <rFont val="Tahoma"/>
            <family val="2"/>
          </rPr>
          <t xml:space="preserve">
red-primary control channel
blue-secondary control channel(s)</t>
        </r>
      </text>
    </comment>
    <comment ref="B2" authorId="0">
      <text>
        <r>
          <rPr>
            <b/>
            <sz val="8"/>
            <color indexed="81"/>
            <rFont val="Tahoma"/>
            <family val="2"/>
          </rPr>
          <t>Myles Barkman:</t>
        </r>
        <r>
          <rPr>
            <sz val="8"/>
            <color indexed="81"/>
            <rFont val="Tahoma"/>
            <family val="2"/>
          </rPr>
          <t xml:space="preserve">
Bay City</t>
        </r>
      </text>
    </comment>
    <comment ref="B4" authorId="1">
      <text>
        <r>
          <rPr>
            <b/>
            <sz val="9"/>
            <color indexed="81"/>
            <rFont val="Tahoma"/>
            <family val="2"/>
          </rPr>
          <t>Myles:</t>
        </r>
        <r>
          <rPr>
            <sz val="9"/>
            <color indexed="81"/>
            <rFont val="Tahoma"/>
            <family val="2"/>
          </rPr>
          <t xml:space="preserve">
freqs taken from old Pearland analog site</t>
        </r>
      </text>
    </comment>
    <comment ref="D9" authorId="1">
      <text>
        <r>
          <rPr>
            <b/>
            <sz val="9"/>
            <color indexed="81"/>
            <rFont val="Tahoma"/>
            <charset val="1"/>
          </rPr>
          <t>Myles:</t>
        </r>
        <r>
          <rPr>
            <sz val="9"/>
            <color indexed="81"/>
            <rFont val="Tahoma"/>
            <charset val="1"/>
          </rPr>
          <t xml:space="preserve">
or 853.0125</t>
        </r>
      </text>
    </comment>
    <comment ref="D11" authorId="1">
      <text>
        <r>
          <rPr>
            <b/>
            <sz val="9"/>
            <color indexed="81"/>
            <rFont val="Tahoma"/>
            <charset val="1"/>
          </rPr>
          <t>was to be 860.3125</t>
        </r>
      </text>
    </comment>
    <comment ref="E11" authorId="1">
      <text>
        <r>
          <rPr>
            <b/>
            <sz val="9"/>
            <color indexed="81"/>
            <rFont val="Tahoma"/>
            <charset val="1"/>
          </rPr>
          <t>was to be 859.3125</t>
        </r>
      </text>
    </comment>
    <comment ref="E14" authorId="1">
      <text>
        <r>
          <rPr>
            <b/>
            <sz val="9"/>
            <color indexed="81"/>
            <rFont val="Tahoma"/>
            <charset val="1"/>
          </rPr>
          <t>Myles:</t>
        </r>
        <r>
          <rPr>
            <sz val="9"/>
            <color indexed="81"/>
            <rFont val="Tahoma"/>
            <charset val="1"/>
          </rPr>
          <t xml:space="preserve">
or 858.9875</t>
        </r>
      </text>
    </comment>
    <comment ref="B17" authorId="1">
      <text>
        <r>
          <rPr>
            <b/>
            <sz val="9"/>
            <color indexed="81"/>
            <rFont val="Tahoma"/>
            <charset val="1"/>
          </rPr>
          <t xml:space="preserve">Myles:
</t>
        </r>
        <r>
          <rPr>
            <sz val="9"/>
            <color indexed="81"/>
            <rFont val="Tahoma"/>
            <family val="2"/>
          </rPr>
          <t>was Tomball</t>
        </r>
      </text>
    </comment>
    <comment ref="B18" authorId="1">
      <text>
        <r>
          <rPr>
            <b/>
            <sz val="9"/>
            <color indexed="81"/>
            <rFont val="Tahoma"/>
            <family val="2"/>
          </rPr>
          <t>Myles:</t>
        </r>
        <r>
          <rPr>
            <sz val="9"/>
            <color indexed="81"/>
            <rFont val="Tahoma"/>
            <family val="2"/>
          </rPr>
          <t xml:space="preserve">
was Huffman</t>
        </r>
      </text>
    </comment>
    <comment ref="B21" authorId="1">
      <text>
        <r>
          <rPr>
            <b/>
            <sz val="9"/>
            <color indexed="81"/>
            <rFont val="Tahoma"/>
            <family val="2"/>
          </rPr>
          <t>Myles:</t>
        </r>
        <r>
          <rPr>
            <sz val="9"/>
            <color indexed="81"/>
            <rFont val="Tahoma"/>
            <family val="2"/>
          </rPr>
          <t xml:space="preserve">
TDMA capable</t>
        </r>
      </text>
    </comment>
    <comment ref="B22" authorId="0">
      <text>
        <r>
          <rPr>
            <b/>
            <sz val="8"/>
            <color indexed="81"/>
            <rFont val="Tahoma"/>
            <family val="2"/>
          </rPr>
          <t>Myles Barkman:</t>
        </r>
        <r>
          <rPr>
            <sz val="8"/>
            <color indexed="81"/>
            <rFont val="Tahoma"/>
            <family val="2"/>
          </rPr>
          <t xml:space="preserve">
Ames</t>
        </r>
      </text>
    </comment>
    <comment ref="B24" authorId="1">
      <text>
        <r>
          <rPr>
            <b/>
            <sz val="9"/>
            <color indexed="81"/>
            <rFont val="Tahoma"/>
            <charset val="1"/>
          </rPr>
          <t>Myles:</t>
        </r>
        <r>
          <rPr>
            <sz val="9"/>
            <color indexed="81"/>
            <rFont val="Tahoma"/>
            <charset val="1"/>
          </rPr>
          <t xml:space="preserve">
south of Brenham area</t>
        </r>
      </text>
    </comment>
    <comment ref="E24" authorId="1">
      <text>
        <r>
          <rPr>
            <b/>
            <sz val="9"/>
            <color indexed="81"/>
            <rFont val="Tahoma"/>
            <charset val="1"/>
          </rPr>
          <t>Myles:</t>
        </r>
        <r>
          <rPr>
            <sz val="9"/>
            <color indexed="81"/>
            <rFont val="Tahoma"/>
            <charset val="1"/>
          </rPr>
          <t xml:space="preserve">
or 852.3375</t>
        </r>
      </text>
    </comment>
    <comment ref="B32" authorId="0">
      <text>
        <r>
          <rPr>
            <b/>
            <sz val="8"/>
            <color indexed="81"/>
            <rFont val="Tahoma"/>
            <family val="2"/>
          </rPr>
          <t>Myles Barkman:</t>
        </r>
        <r>
          <rPr>
            <sz val="8"/>
            <color indexed="81"/>
            <rFont val="Tahoma"/>
            <family val="2"/>
          </rPr>
          <t xml:space="preserve">
Anahuac</t>
        </r>
      </text>
    </comment>
    <comment ref="B33" authorId="1">
      <text>
        <r>
          <rPr>
            <b/>
            <sz val="9"/>
            <color indexed="81"/>
            <rFont val="Tahoma"/>
            <family val="2"/>
          </rPr>
          <t>Myles:</t>
        </r>
        <r>
          <rPr>
            <sz val="9"/>
            <color indexed="81"/>
            <rFont val="Tahoma"/>
            <family val="2"/>
          </rPr>
          <t xml:space="preserve">
TDMA capable</t>
        </r>
      </text>
    </comment>
    <comment ref="E35" authorId="1">
      <text>
        <r>
          <rPr>
            <b/>
            <sz val="9"/>
            <color indexed="81"/>
            <rFont val="Tahoma"/>
            <charset val="1"/>
          </rPr>
          <t>Myles:</t>
        </r>
        <r>
          <rPr>
            <sz val="9"/>
            <color indexed="81"/>
            <rFont val="Tahoma"/>
            <charset val="1"/>
          </rPr>
          <t xml:space="preserve">
or 771.56875</t>
        </r>
      </text>
    </comment>
    <comment ref="B39" authorId="1">
      <text>
        <r>
          <rPr>
            <b/>
            <sz val="9"/>
            <color indexed="81"/>
            <rFont val="Tahoma"/>
            <family val="2"/>
          </rPr>
          <t>Myles:</t>
        </r>
        <r>
          <rPr>
            <sz val="9"/>
            <color indexed="81"/>
            <rFont val="Tahoma"/>
            <family val="2"/>
          </rPr>
          <t xml:space="preserve">
TDMA capable</t>
        </r>
      </text>
    </comment>
    <comment ref="A45" authorId="1">
      <text>
        <r>
          <rPr>
            <b/>
            <sz val="9"/>
            <color indexed="81"/>
            <rFont val="Tahoma"/>
            <family val="2"/>
          </rPr>
          <t>Myles:</t>
        </r>
        <r>
          <rPr>
            <sz val="9"/>
            <color indexed="81"/>
            <rFont val="Tahoma"/>
            <family val="2"/>
          </rPr>
          <t xml:space="preserve">
or 2-044</t>
        </r>
      </text>
    </comment>
    <comment ref="A46" authorId="1">
      <text>
        <r>
          <rPr>
            <b/>
            <sz val="9"/>
            <color indexed="81"/>
            <rFont val="Tahoma"/>
            <family val="2"/>
          </rPr>
          <t>Myles:</t>
        </r>
        <r>
          <rPr>
            <sz val="9"/>
            <color indexed="81"/>
            <rFont val="Tahoma"/>
            <family val="2"/>
          </rPr>
          <t xml:space="preserve">
or 2-045</t>
        </r>
      </text>
    </comment>
    <comment ref="B47" authorId="0">
      <text>
        <r>
          <rPr>
            <b/>
            <sz val="8"/>
            <color indexed="81"/>
            <rFont val="Tahoma"/>
            <family val="2"/>
          </rPr>
          <t>Myles Barkman:</t>
        </r>
        <r>
          <rPr>
            <sz val="8"/>
            <color indexed="81"/>
            <rFont val="Tahoma"/>
            <family val="2"/>
          </rPr>
          <t xml:space="preserve">
Conroe, Tamina, Grangerland, Magnolia, Montgomery</t>
        </r>
      </text>
    </comment>
    <comment ref="B48" authorId="0">
      <text>
        <r>
          <rPr>
            <b/>
            <sz val="8"/>
            <color indexed="81"/>
            <rFont val="Tahoma"/>
            <family val="2"/>
          </rPr>
          <t>Myles Barkman:</t>
        </r>
        <r>
          <rPr>
            <sz val="8"/>
            <color indexed="81"/>
            <rFont val="Tahoma"/>
            <family val="2"/>
          </rPr>
          <t xml:space="preserve">
Wallisville, Gessner, Medical Center, downtown,
Pasadena
Transtar
Reed Rd</t>
        </r>
      </text>
    </comment>
    <comment ref="B49" authorId="0">
      <text>
        <r>
          <rPr>
            <b/>
            <sz val="8"/>
            <color indexed="81"/>
            <rFont val="Tahoma"/>
            <family val="2"/>
          </rPr>
          <t>Myles Barkman:</t>
        </r>
        <r>
          <rPr>
            <sz val="8"/>
            <color indexed="81"/>
            <rFont val="Tahoma"/>
            <family val="2"/>
          </rPr>
          <t xml:space="preserve">
Clodine, Missouri City, Richmond, COH Westside</t>
        </r>
      </text>
    </comment>
    <comment ref="B50" authorId="0">
      <text>
        <r>
          <rPr>
            <b/>
            <sz val="8"/>
            <color indexed="81"/>
            <rFont val="Tahoma"/>
            <family val="2"/>
          </rPr>
          <t>Myles Barkman:</t>
        </r>
        <r>
          <rPr>
            <sz val="8"/>
            <color indexed="81"/>
            <rFont val="Tahoma"/>
            <family val="2"/>
          </rPr>
          <t xml:space="preserve">
Galveston, Texas City, Santa Fe, League City</t>
        </r>
      </text>
    </comment>
    <comment ref="B51" authorId="1">
      <text>
        <r>
          <rPr>
            <b/>
            <sz val="9"/>
            <color indexed="81"/>
            <rFont val="Tahoma"/>
            <family val="2"/>
          </rPr>
          <t>Myles:</t>
        </r>
        <r>
          <rPr>
            <sz val="9"/>
            <color indexed="81"/>
            <rFont val="Tahoma"/>
            <family val="2"/>
          </rPr>
          <t xml:space="preserve">
see 1-014</t>
        </r>
      </text>
    </comment>
    <comment ref="B52" authorId="1">
      <text>
        <r>
          <rPr>
            <b/>
            <sz val="9"/>
            <color indexed="81"/>
            <rFont val="Tahoma"/>
            <family val="2"/>
          </rPr>
          <t>Myles:</t>
        </r>
        <r>
          <rPr>
            <sz val="9"/>
            <color indexed="81"/>
            <rFont val="Tahoma"/>
            <family val="2"/>
          </rPr>
          <t xml:space="preserve">
see 1-013</t>
        </r>
      </text>
    </comment>
    <comment ref="B53" authorId="1">
      <text>
        <r>
          <rPr>
            <b/>
            <sz val="9"/>
            <color indexed="81"/>
            <rFont val="Tahoma"/>
            <family val="2"/>
          </rPr>
          <t>Myles:</t>
        </r>
        <r>
          <rPr>
            <sz val="9"/>
            <color indexed="81"/>
            <rFont val="Tahoma"/>
            <family val="2"/>
          </rPr>
          <t xml:space="preserve">
TDMA capable</t>
        </r>
      </text>
    </comment>
    <comment ref="A54" authorId="1">
      <text>
        <r>
          <rPr>
            <b/>
            <sz val="9"/>
            <color indexed="81"/>
            <rFont val="Tahoma"/>
            <charset val="1"/>
          </rPr>
          <t>Myles:</t>
        </r>
        <r>
          <rPr>
            <sz val="9"/>
            <color indexed="81"/>
            <rFont val="Tahoma"/>
            <charset val="1"/>
          </rPr>
          <t xml:space="preserve">
decomissioned</t>
        </r>
      </text>
    </comment>
    <comment ref="D56" authorId="1">
      <text>
        <r>
          <rPr>
            <b/>
            <sz val="9"/>
            <color indexed="81"/>
            <rFont val="Tahoma"/>
            <family val="2"/>
          </rPr>
          <t>Myles:</t>
        </r>
        <r>
          <rPr>
            <sz val="9"/>
            <color indexed="81"/>
            <rFont val="Tahoma"/>
            <family val="2"/>
          </rPr>
          <t xml:space="preserve">
or 771.60625</t>
        </r>
      </text>
    </comment>
    <comment ref="D67" authorId="1">
      <text>
        <r>
          <rPr>
            <b/>
            <sz val="9"/>
            <color indexed="81"/>
            <rFont val="Tahoma"/>
            <family val="2"/>
          </rPr>
          <t>Myles:</t>
        </r>
        <r>
          <rPr>
            <sz val="9"/>
            <color indexed="81"/>
            <rFont val="Tahoma"/>
            <family val="2"/>
          </rPr>
          <t xml:space="preserve">
or 858.1375</t>
        </r>
      </text>
    </comment>
    <comment ref="A68" authorId="1">
      <text>
        <r>
          <rPr>
            <b/>
            <sz val="9"/>
            <color indexed="81"/>
            <rFont val="Tahoma"/>
            <family val="2"/>
          </rPr>
          <t>Myles:</t>
        </r>
        <r>
          <rPr>
            <sz val="9"/>
            <color indexed="81"/>
            <rFont val="Tahoma"/>
            <family val="2"/>
          </rPr>
          <t xml:space="preserve">
TMDA</t>
        </r>
      </text>
    </comment>
    <comment ref="A69" authorId="1">
      <text>
        <r>
          <rPr>
            <b/>
            <sz val="9"/>
            <color indexed="81"/>
            <rFont val="Tahoma"/>
            <family val="2"/>
          </rPr>
          <t>Myles:</t>
        </r>
        <r>
          <rPr>
            <sz val="9"/>
            <color indexed="81"/>
            <rFont val="Tahoma"/>
            <family val="2"/>
          </rPr>
          <t xml:space="preserve">
TDMA</t>
        </r>
      </text>
    </comment>
    <comment ref="A70" authorId="1">
      <text>
        <r>
          <rPr>
            <b/>
            <sz val="9"/>
            <color indexed="81"/>
            <rFont val="Tahoma"/>
            <family val="2"/>
          </rPr>
          <t>Myles:</t>
        </r>
        <r>
          <rPr>
            <sz val="9"/>
            <color indexed="81"/>
            <rFont val="Tahoma"/>
            <family val="2"/>
          </rPr>
          <t xml:space="preserve">
TDMA</t>
        </r>
      </text>
    </comment>
    <comment ref="A71" authorId="1">
      <text>
        <r>
          <rPr>
            <b/>
            <sz val="9"/>
            <color indexed="81"/>
            <rFont val="Tahoma"/>
            <family val="2"/>
          </rPr>
          <t>Myles:</t>
        </r>
        <r>
          <rPr>
            <sz val="9"/>
            <color indexed="81"/>
            <rFont val="Tahoma"/>
            <family val="2"/>
          </rPr>
          <t xml:space="preserve">
TDMA</t>
        </r>
      </text>
    </comment>
    <comment ref="A72" authorId="1">
      <text>
        <r>
          <rPr>
            <b/>
            <sz val="9"/>
            <color indexed="81"/>
            <rFont val="Tahoma"/>
            <family val="2"/>
          </rPr>
          <t>Myles:</t>
        </r>
        <r>
          <rPr>
            <sz val="9"/>
            <color indexed="81"/>
            <rFont val="Tahoma"/>
            <family val="2"/>
          </rPr>
          <t xml:space="preserve">
TDMA and FDMA</t>
        </r>
      </text>
    </comment>
    <comment ref="A73" authorId="1">
      <text>
        <r>
          <rPr>
            <b/>
            <sz val="9"/>
            <color indexed="81"/>
            <rFont val="Tahoma"/>
            <family val="2"/>
          </rPr>
          <t>Myles:</t>
        </r>
        <r>
          <rPr>
            <sz val="9"/>
            <color indexed="81"/>
            <rFont val="Tahoma"/>
            <family val="2"/>
          </rPr>
          <t xml:space="preserve">
TDMA</t>
        </r>
      </text>
    </comment>
    <comment ref="A74" authorId="1">
      <text>
        <r>
          <rPr>
            <b/>
            <sz val="9"/>
            <color indexed="81"/>
            <rFont val="Tahoma"/>
            <family val="2"/>
          </rPr>
          <t>Myles:</t>
        </r>
        <r>
          <rPr>
            <sz val="9"/>
            <color indexed="81"/>
            <rFont val="Tahoma"/>
            <family val="2"/>
          </rPr>
          <t xml:space="preserve">
TDMA</t>
        </r>
      </text>
    </comment>
    <comment ref="A75" authorId="1">
      <text>
        <r>
          <rPr>
            <b/>
            <sz val="9"/>
            <color indexed="81"/>
            <rFont val="Tahoma"/>
            <family val="2"/>
          </rPr>
          <t>Myles:</t>
        </r>
        <r>
          <rPr>
            <sz val="9"/>
            <color indexed="81"/>
            <rFont val="Tahoma"/>
            <family val="2"/>
          </rPr>
          <t xml:space="preserve">
TDMA</t>
        </r>
      </text>
    </comment>
    <comment ref="A76" authorId="1">
      <text>
        <r>
          <rPr>
            <b/>
            <sz val="9"/>
            <color indexed="81"/>
            <rFont val="Tahoma"/>
            <family val="2"/>
          </rPr>
          <t>Myles:</t>
        </r>
        <r>
          <rPr>
            <sz val="9"/>
            <color indexed="81"/>
            <rFont val="Tahoma"/>
            <family val="2"/>
          </rPr>
          <t xml:space="preserve">
TDMA</t>
        </r>
      </text>
    </comment>
    <comment ref="A77" authorId="1">
      <text>
        <r>
          <rPr>
            <b/>
            <sz val="9"/>
            <color indexed="81"/>
            <rFont val="Tahoma"/>
            <family val="2"/>
          </rPr>
          <t>Myles:</t>
        </r>
        <r>
          <rPr>
            <sz val="9"/>
            <color indexed="81"/>
            <rFont val="Tahoma"/>
            <family val="2"/>
          </rPr>
          <t xml:space="preserve">
TDMA</t>
        </r>
      </text>
    </comment>
    <comment ref="A78" authorId="1">
      <text>
        <r>
          <rPr>
            <b/>
            <sz val="9"/>
            <color indexed="81"/>
            <rFont val="Tahoma"/>
            <family val="2"/>
          </rPr>
          <t>Myles:</t>
        </r>
        <r>
          <rPr>
            <sz val="9"/>
            <color indexed="81"/>
            <rFont val="Tahoma"/>
            <family val="2"/>
          </rPr>
          <t xml:space="preserve">
TDMA</t>
        </r>
      </text>
    </comment>
    <comment ref="E78" authorId="1">
      <text>
        <r>
          <rPr>
            <b/>
            <sz val="9"/>
            <color indexed="81"/>
            <rFont val="Tahoma"/>
            <family val="2"/>
          </rPr>
          <t>Myles:</t>
        </r>
        <r>
          <rPr>
            <sz val="9"/>
            <color indexed="81"/>
            <rFont val="Tahoma"/>
            <family val="2"/>
          </rPr>
          <t xml:space="preserve">
or 772.18125</t>
        </r>
      </text>
    </comment>
    <comment ref="A79" authorId="1">
      <text>
        <r>
          <rPr>
            <b/>
            <sz val="9"/>
            <color indexed="81"/>
            <rFont val="Tahoma"/>
            <family val="2"/>
          </rPr>
          <t>TDMA</t>
        </r>
      </text>
    </comment>
    <comment ref="B85" authorId="1">
      <text>
        <r>
          <rPr>
            <b/>
            <sz val="9"/>
            <color indexed="81"/>
            <rFont val="Tahoma"/>
            <family val="2"/>
          </rPr>
          <t>Myles:</t>
        </r>
        <r>
          <rPr>
            <sz val="9"/>
            <color indexed="81"/>
            <rFont val="Tahoma"/>
            <family val="2"/>
          </rPr>
          <t xml:space="preserve">
tower built 3/15/12</t>
        </r>
      </text>
    </comment>
  </commentList>
</comments>
</file>

<file path=xl/comments5.xml><?xml version="1.0" encoding="utf-8"?>
<comments xmlns="http://schemas.openxmlformats.org/spreadsheetml/2006/main">
  <authors>
    <author>Myles Barkman</author>
  </authors>
  <commentList>
    <comment ref="B8" authorId="0">
      <text>
        <r>
          <rPr>
            <b/>
            <sz val="8"/>
            <color indexed="81"/>
            <rFont val="Tahoma"/>
            <family val="2"/>
          </rPr>
          <t>Myles Barkman:</t>
        </r>
        <r>
          <rPr>
            <sz val="8"/>
            <color indexed="81"/>
            <rFont val="Tahoma"/>
            <family val="2"/>
          </rPr>
          <t xml:space="preserve">
Anahuac</t>
        </r>
      </text>
    </comment>
    <comment ref="B16" authorId="0">
      <text>
        <r>
          <rPr>
            <b/>
            <sz val="8"/>
            <color indexed="81"/>
            <rFont val="Tahoma"/>
            <family val="2"/>
          </rPr>
          <t>Myles Barkman:</t>
        </r>
        <r>
          <rPr>
            <sz val="8"/>
            <color indexed="81"/>
            <rFont val="Tahoma"/>
            <family val="2"/>
          </rPr>
          <t xml:space="preserve">
Ames</t>
        </r>
      </text>
    </comment>
    <comment ref="B24" authorId="0">
      <text>
        <r>
          <rPr>
            <b/>
            <sz val="8"/>
            <color indexed="81"/>
            <rFont val="Tahoma"/>
            <family val="2"/>
          </rPr>
          <t>Myles Barkman:</t>
        </r>
        <r>
          <rPr>
            <sz val="8"/>
            <color indexed="81"/>
            <rFont val="Tahoma"/>
            <family val="2"/>
          </rPr>
          <t xml:space="preserve">
6900 North Gessner
(290/Gessner)</t>
        </r>
      </text>
    </comment>
    <comment ref="B25" authorId="0">
      <text>
        <r>
          <rPr>
            <b/>
            <sz val="8"/>
            <color indexed="81"/>
            <rFont val="Tahoma"/>
            <family val="2"/>
          </rPr>
          <t>Myles Barkman:</t>
        </r>
        <r>
          <rPr>
            <sz val="8"/>
            <color indexed="81"/>
            <rFont val="Tahoma"/>
            <family val="2"/>
          </rPr>
          <t xml:space="preserve">
14350 Wallisville Rd
North Channel area</t>
        </r>
      </text>
    </comment>
    <comment ref="B26" authorId="0">
      <text>
        <r>
          <rPr>
            <b/>
            <sz val="8"/>
            <color indexed="81"/>
            <rFont val="Tahoma"/>
            <family val="2"/>
          </rPr>
          <t>Myles Barkman:</t>
        </r>
        <r>
          <rPr>
            <sz val="8"/>
            <color indexed="81"/>
            <rFont val="Tahoma"/>
            <family val="2"/>
          </rPr>
          <t xml:space="preserve">
1201 Franklin</t>
        </r>
      </text>
    </comment>
    <comment ref="B27" authorId="0">
      <text>
        <r>
          <rPr>
            <b/>
            <sz val="8"/>
            <color indexed="81"/>
            <rFont val="Tahoma"/>
            <family val="2"/>
          </rPr>
          <t>Myles Barkman:</t>
        </r>
        <r>
          <rPr>
            <sz val="8"/>
            <color indexed="81"/>
            <rFont val="Tahoma"/>
            <family val="2"/>
          </rPr>
          <t xml:space="preserve">
Texas Medical Center
T Boone Pickens
1400 Pressler</t>
        </r>
      </text>
    </comment>
  </commentList>
</comments>
</file>

<file path=xl/sharedStrings.xml><?xml version="1.0" encoding="utf-8"?>
<sst xmlns="http://schemas.openxmlformats.org/spreadsheetml/2006/main" count="22120" uniqueCount="6481">
  <si>
    <t>MA EOC 3</t>
  </si>
  <si>
    <t>MA EOC 2</t>
  </si>
  <si>
    <t>MA EOC 1</t>
  </si>
  <si>
    <t>Deer Park</t>
  </si>
  <si>
    <t>Fort Bend County EMS patient reports to Memorial Hermann Katy Hospital</t>
  </si>
  <si>
    <t>Houston Metropolitan Transit Authority Metrolift Ch.10-Greenspoint area?</t>
  </si>
  <si>
    <t>Splendora PD TAC</t>
  </si>
  <si>
    <t>Fort Bend County FD Fireground 2 (never heard) or Pecan Grove 2</t>
  </si>
  <si>
    <t>Greater Harris Co 911</t>
  </si>
  <si>
    <t>Ch.1</t>
  </si>
  <si>
    <t>Ch.2</t>
  </si>
  <si>
    <t>Greater Harris County 911 Ch.1</t>
  </si>
  <si>
    <t>Greater Harris County 911 Ch.2</t>
  </si>
  <si>
    <t>BNSF PD</t>
  </si>
  <si>
    <t>UPRR PD</t>
  </si>
  <si>
    <t>Burlington Northern Santa Fe (BNSF) RR Port Terminal Police</t>
  </si>
  <si>
    <t>BNSF PT PD</t>
  </si>
  <si>
    <t>BNSF Super</t>
  </si>
  <si>
    <t>Burlington Northern Santa Fe (BNSF) RR Police Supervisors</t>
  </si>
  <si>
    <t>DISP 2</t>
  </si>
  <si>
    <t>DISP 1</t>
  </si>
  <si>
    <t>Clear Lake Emergency Medical Corps (CLEMC) DISP 2</t>
  </si>
  <si>
    <t>Harris County Constables Pct 6 - "B" (like Admin)</t>
  </si>
  <si>
    <t>Harris County Constables Pct 7 - Administration</t>
  </si>
  <si>
    <t>Harris County Constables Pct 8 - Administration</t>
  </si>
  <si>
    <t>Public Health</t>
  </si>
  <si>
    <t>CMOC 1</t>
  </si>
  <si>
    <t>CMOC 6</t>
  </si>
  <si>
    <t>South Houston PD ATG</t>
  </si>
  <si>
    <t>PD Talk</t>
  </si>
  <si>
    <t>PD 3</t>
  </si>
  <si>
    <t>PD 4</t>
  </si>
  <si>
    <t>UTMB PD-4 VIP</t>
  </si>
  <si>
    <t>Galveston County Emergency Communications District Ch.1 (users also use 49584 and 51696)</t>
  </si>
  <si>
    <t xml:space="preserve">Alvin Mutual Aid (used by Life Flight for ground contact) </t>
  </si>
  <si>
    <t xml:space="preserve">Alvin EMS Dispatch </t>
  </si>
  <si>
    <t>Alvin Public Works  (rarely used)</t>
  </si>
  <si>
    <t>Alvin ISD PD - TAC or 2  (still use?)</t>
  </si>
  <si>
    <t>Baytown Ch.A4 PD Admin.  (rarely used)</t>
  </si>
  <si>
    <t>Baytown Ch.A14 Fire Admin.  (rarely used)</t>
  </si>
  <si>
    <t xml:space="preserve">Baytown Ch.A16 Fire 1 (Dispatcher simulcast on 154.250 MHz) </t>
  </si>
  <si>
    <t>Baytown Ch.A15 Fire 2 working fires  (rarely used)</t>
  </si>
  <si>
    <t xml:space="preserve">Baytown Ch.A7 PD Ops TAC 1-Task forces </t>
  </si>
  <si>
    <t>Baytown Ch.A8 PD Ops TAC 2  (never heard)</t>
  </si>
  <si>
    <t xml:space="preserve">Baytown Ch.A10 PD Ops TAC 4-Baytown EOC </t>
  </si>
  <si>
    <t>Baytown Ch.A11 PD Ops TAC 5  (rarely used)</t>
  </si>
  <si>
    <t>Baytown Ch.A12 FD Ops TAC 6 (major incidents)  (rarely used)</t>
  </si>
  <si>
    <t>Clear Lake Emergency Medical Corps (CLEMC) link to 155.400 MHz-sometimes patched to 14448 or 57776</t>
  </si>
  <si>
    <t>Clear Lake Emergency Medical Corps (CLEMC) Admin</t>
  </si>
  <si>
    <t>Cypress Creek EMS (M591 responded to Huffman)</t>
  </si>
  <si>
    <t>Liberty County SO 1</t>
  </si>
  <si>
    <t>Liberty Police</t>
  </si>
  <si>
    <t>Liberty Fire (simulcast on 155.025 MHz)(rarely heard)</t>
  </si>
  <si>
    <t>Constables 1</t>
  </si>
  <si>
    <t>Liberty County Constables Precinct 1</t>
  </si>
  <si>
    <t>Liberty County OEM</t>
  </si>
  <si>
    <t>Liberty PD Supervisors</t>
  </si>
  <si>
    <t>Liberty Public Works</t>
  </si>
  <si>
    <t>Waller County SO Detectives</t>
  </si>
  <si>
    <t>Waller County SO Crime Scene Detectives talk-around use</t>
  </si>
  <si>
    <t>Hempstead PD TAC</t>
  </si>
  <si>
    <t>Hempstead PD (rarely heard)</t>
  </si>
  <si>
    <t>Waller County SO TAC</t>
  </si>
  <si>
    <t>Waller County SO Dispatch (also use Nextels) sometimes patched to 16096</t>
  </si>
  <si>
    <t>Prairie View PD (never heard)</t>
  </si>
  <si>
    <t>Waller PD (rarely heard)</t>
  </si>
  <si>
    <t>Brookshire PD (rarely heard)</t>
  </si>
  <si>
    <t>EMS DISP</t>
  </si>
  <si>
    <t>Ellington 1</t>
  </si>
  <si>
    <t>Houston Airport System-Ellington Ops 2(rarely used)</t>
  </si>
  <si>
    <t>Houston Airport System-Ellington Ops 1</t>
  </si>
  <si>
    <t>Houston Airport System-Ellington Ops (rarely used)</t>
  </si>
  <si>
    <t>Ellington</t>
  </si>
  <si>
    <t>Houston Airport System-Hobby Admin Services</t>
  </si>
  <si>
    <t>Houston Airport System-Hobby Technical Systems</t>
  </si>
  <si>
    <t>Houston Airport System-Bush Maint. Physical Plant</t>
  </si>
  <si>
    <t>Houston Airport System-Bush Parking (rarely used)</t>
  </si>
  <si>
    <t>Campus East</t>
  </si>
  <si>
    <t>Campus West</t>
  </si>
  <si>
    <t>Houston ISD PD Campus West</t>
  </si>
  <si>
    <t>Houston ISD PD Admin/Warrants</t>
  </si>
  <si>
    <t>US Coast Guard Galveston Ch.1  rarely used</t>
  </si>
  <si>
    <t xml:space="preserve">Friendswood PD Primary </t>
  </si>
  <si>
    <t xml:space="preserve">Galveston County Parks &amp; Senior Services Department </t>
  </si>
  <si>
    <t xml:space="preserve">Texas City PD TAC-2 Special Events </t>
  </si>
  <si>
    <t xml:space="preserve">Pasadena Police 3 </t>
  </si>
  <si>
    <t xml:space="preserve">Pasadena Police Detectives </t>
  </si>
  <si>
    <t xml:space="preserve">Pasadena Police Auto Theft </t>
  </si>
  <si>
    <t xml:space="preserve">Pasadena Police Gang 1 </t>
  </si>
  <si>
    <t xml:space="preserve">Pasadena Police TAC-5 </t>
  </si>
  <si>
    <t xml:space="preserve">Pasadena Police SWAT-1 </t>
  </si>
  <si>
    <t xml:space="preserve">Pasadena Police SWAT-2 </t>
  </si>
  <si>
    <t xml:space="preserve">Pasadena Police SWAT-3 </t>
  </si>
  <si>
    <t xml:space="preserve">Pasadena Police NARC 1 </t>
  </si>
  <si>
    <t xml:space="preserve">Pasadena Police NARC 2 </t>
  </si>
  <si>
    <t xml:space="preserve">Pasadena Police Motorcycle 1 </t>
  </si>
  <si>
    <t xml:space="preserve">Pasadena Police CNT (Crisis Negotiation Team) </t>
  </si>
  <si>
    <t xml:space="preserve">Pasadena SCADA-1 </t>
  </si>
  <si>
    <t xml:space="preserve">Pasadena Fire 2 </t>
  </si>
  <si>
    <t xml:space="preserve">Pasadena Fire 3 (Special Events) </t>
  </si>
  <si>
    <t xml:space="preserve">Pasadena Fire Arson 1-Fire Marshal 11xx units </t>
  </si>
  <si>
    <t xml:space="preserve">Pasadena Fire Arson 2 </t>
  </si>
  <si>
    <t xml:space="preserve">Pasadena Fire Command 1 </t>
  </si>
  <si>
    <t xml:space="preserve">Pasadena Fire Command 2 </t>
  </si>
  <si>
    <t xml:space="preserve">Pasadena Fire Supervisors </t>
  </si>
  <si>
    <t xml:space="preserve">Pasadena Fire Mutual Aid (link to 154.280 MHz) still use? </t>
  </si>
  <si>
    <t xml:space="preserve">Pasadena Emergency Management-1 (secondary)(rarely used) </t>
  </si>
  <si>
    <t xml:space="preserve">Pasadena Public Works 1 2xx units </t>
  </si>
  <si>
    <t>Pasadena Public Works 2?  still use?</t>
  </si>
  <si>
    <t xml:space="preserve">Pasadena Personnel &amp; Parks-landscaping 4xx units </t>
  </si>
  <si>
    <t xml:space="preserve">Pasadena Emergency Management OPS 1 (obsolete?) </t>
  </si>
  <si>
    <t xml:space="preserve">Pasadena Emergency Management OPS 2 (obsolete?) </t>
  </si>
  <si>
    <t>Pasadena City-Ops-1  old</t>
  </si>
  <si>
    <t>Pasadena Surveyors -still use?</t>
  </si>
  <si>
    <t>Pasadena Engineering  old</t>
  </si>
  <si>
    <t xml:space="preserve">Pasadena ISD PD 2 </t>
  </si>
  <si>
    <t>Pasadena ISD PD 3 -rarely used</t>
  </si>
  <si>
    <t>Pasadena ISD PD OPS-3  not listed on RR never logged on Unitrunker</t>
  </si>
  <si>
    <t>Pasadena ISD PD OPS-4  not listed on RR never logged on Unitrunker</t>
  </si>
  <si>
    <t xml:space="preserve">Pasadena Sanitation </t>
  </si>
  <si>
    <t xml:space="preserve">Pasadena Traffic Signals </t>
  </si>
  <si>
    <t xml:space="preserve">Pasadena Emergency Prepardness </t>
  </si>
  <si>
    <t xml:space="preserve">Pasadena Water Billing (Meters) </t>
  </si>
  <si>
    <t xml:space="preserve">Pasadena Animal Control &amp; Adoption </t>
  </si>
  <si>
    <t xml:space="preserve">South Houston Police 1 Disp </t>
  </si>
  <si>
    <t xml:space="preserve">South Houston Police 2 </t>
  </si>
  <si>
    <t xml:space="preserve">South Houston Police 3 </t>
  </si>
  <si>
    <t>South Houston Police 5 Narc  never logged on Unitrunker</t>
  </si>
  <si>
    <t xml:space="preserve">South Houston Police 6 Detectives </t>
  </si>
  <si>
    <t xml:space="preserve">South Houston Police 7 Supervisors </t>
  </si>
  <si>
    <t>Pasadena Emergency Management-3 -rarely used</t>
  </si>
  <si>
    <t xml:space="preserve">Pasadena Police North </t>
  </si>
  <si>
    <t>Huffman VFD</t>
  </si>
  <si>
    <t>Crosby VFD</t>
  </si>
  <si>
    <t>Sheldon VFD</t>
  </si>
  <si>
    <t>Harris County Public Infrastructure Permits</t>
  </si>
  <si>
    <t>Harris County Public Infrastructure Traffic</t>
  </si>
  <si>
    <t>Deer Park Fire Marshal-1</t>
  </si>
  <si>
    <t>Deer Park Fire Marshal-2</t>
  </si>
  <si>
    <t>Deer Park Utility Meters</t>
  </si>
  <si>
    <t>Deer Park "Citywide"</t>
  </si>
  <si>
    <t>Deer Park Animal Shelter? 1B?</t>
  </si>
  <si>
    <t>Deer Park Administration</t>
  </si>
  <si>
    <t>Deer Park EMS-1</t>
  </si>
  <si>
    <t>Deer Park EMS-2</t>
  </si>
  <si>
    <t>Deer Park EMS-3</t>
  </si>
  <si>
    <t>Deer Park Fire-2</t>
  </si>
  <si>
    <t>Deer Park Fire-3</t>
  </si>
  <si>
    <t>Deer Park Police 2</t>
  </si>
  <si>
    <t>Deer Park Police 3-Supervisors</t>
  </si>
  <si>
    <t>Deer Park Police 4</t>
  </si>
  <si>
    <t>Deer Park Police Detectives-1</t>
  </si>
  <si>
    <t>Deer Park Engineering (testing fire hydrants)</t>
  </si>
  <si>
    <t>Engineering</t>
  </si>
  <si>
    <t>Deer Park Fire-1 (simulcast on 154.220 MHz)</t>
  </si>
  <si>
    <t>Galena Park Fire-2</t>
  </si>
  <si>
    <t>Deer Park Fire Civil Defense</t>
  </si>
  <si>
    <t>Deer Park Inspections</t>
  </si>
  <si>
    <t>Inspections</t>
  </si>
  <si>
    <t>Deer Park Parks and Rec-All</t>
  </si>
  <si>
    <t>Pasadena Permits</t>
  </si>
  <si>
    <t>Deer Park Parks &amp; Rec-Street Litter Crews</t>
  </si>
  <si>
    <t>Recreation</t>
  </si>
  <si>
    <t>Deer Park Parks &amp; Rec-Recreation/Buildings</t>
  </si>
  <si>
    <t>Deer Park PD Admin</t>
  </si>
  <si>
    <t>Deer Park Police Detectives-3</t>
  </si>
  <si>
    <t>WWTP</t>
  </si>
  <si>
    <t>Deer Park Public Works Shop/Waste Water Treatment Plant</t>
  </si>
  <si>
    <t>Deer Park Sanitation</t>
  </si>
  <si>
    <t>Deer Park Traffic</t>
  </si>
  <si>
    <t>Deer Park Water</t>
  </si>
  <si>
    <t>Shop</t>
  </si>
  <si>
    <t>TARP 1</t>
  </si>
  <si>
    <t>TARP 2</t>
  </si>
  <si>
    <t>TARP 3</t>
  </si>
  <si>
    <t>Bayport Container and Cruise Terminal Maintenance 7</t>
  </si>
  <si>
    <t>Bayport Container and Cruise Terminal Maintenance 6</t>
  </si>
  <si>
    <t>Bayport Container and Cruise Terminal Maintenance 5</t>
  </si>
  <si>
    <t>Bayport Container and Cruise Terminal Maintenance 4</t>
  </si>
  <si>
    <t>Bayport Container and Cruise Terminal Maintenance 3</t>
  </si>
  <si>
    <t>Galveston County SO Ch.3-Car/Car, Bolivar Ferry Traffic</t>
  </si>
  <si>
    <t>Galveston County SO Bailiff Ch.2 or Tac</t>
  </si>
  <si>
    <t>Galveston County SO Communications (now maintained by Harris County CTC)</t>
  </si>
  <si>
    <t xml:space="preserve">Const Pct 8 </t>
  </si>
  <si>
    <t>Galveston County Constable Pct 8 League City?</t>
  </si>
  <si>
    <t>Const Pct 9</t>
  </si>
  <si>
    <t>Const Pct 7</t>
  </si>
  <si>
    <t>Galveston County Constable Pct 7</t>
  </si>
  <si>
    <t>Parks/Senior</t>
  </si>
  <si>
    <t>Galveston County Emergency Communications District Ch.2</t>
  </si>
  <si>
    <t>Dickinson FD/EMS 1 Dispatch-154.370 (also dispatches Bacliff,San Leon,Tiki Is)</t>
  </si>
  <si>
    <t>Galveston PD Jail 3</t>
  </si>
  <si>
    <t>Galveston PD - 2 Information/Alternate</t>
  </si>
  <si>
    <t>PD8</t>
  </si>
  <si>
    <t>Park Bd 1</t>
  </si>
  <si>
    <t>Park Bd 2</t>
  </si>
  <si>
    <t>La Marque FD Ch.1 (simulcast on 154.190 MHz DPL 732)</t>
  </si>
  <si>
    <t>League City Fire TAC-4</t>
  </si>
  <si>
    <t>Building Insp</t>
  </si>
  <si>
    <t>3? Admin</t>
  </si>
  <si>
    <t>Texas City Fire 3? Admin</t>
  </si>
  <si>
    <t>Narc 1</t>
  </si>
  <si>
    <t>Narc 2</t>
  </si>
  <si>
    <t>Texas City PD Narc 1</t>
  </si>
  <si>
    <t>Texas City PD Narc 2</t>
  </si>
  <si>
    <t>Bayou Vista FD</t>
  </si>
  <si>
    <t>Bayou Vista</t>
  </si>
  <si>
    <t>Galveston Sewer 2</t>
  </si>
  <si>
    <t>Gilchrist VFD Ops</t>
  </si>
  <si>
    <t>Galveston Collections</t>
  </si>
  <si>
    <t>Galveston Water Department Utility Billing</t>
  </si>
  <si>
    <t>Galveston Parks &amp; Recreation</t>
  </si>
  <si>
    <t>Hitchcock PD Admin</t>
  </si>
  <si>
    <t>Galveston Traffic 2</t>
  </si>
  <si>
    <t>Galveston Traffic 1</t>
  </si>
  <si>
    <t>Traffic 1</t>
  </si>
  <si>
    <t>Traffic 2</t>
  </si>
  <si>
    <t>Galveston Street Department 1</t>
  </si>
  <si>
    <t>Galveston Street Department 2</t>
  </si>
  <si>
    <t>Galveston Street Department 3</t>
  </si>
  <si>
    <t>Streets 3</t>
  </si>
  <si>
    <t>Galveston Utilities</t>
  </si>
  <si>
    <t>Galveston Recycling 1</t>
  </si>
  <si>
    <t>La Marque PD CID</t>
  </si>
  <si>
    <t>Galveston Utility Billing</t>
  </si>
  <si>
    <t>La Marque PD Admin</t>
  </si>
  <si>
    <t>La Marque FD Fireground</t>
  </si>
  <si>
    <t>La Marque ISD PD 1</t>
  </si>
  <si>
    <t>La Marque ISD PD 2</t>
  </si>
  <si>
    <t>Galveston County Life Flight Ground Contact</t>
  </si>
  <si>
    <t>Galveston County Adult Probation 1</t>
  </si>
  <si>
    <t>Motorola Galveston County</t>
  </si>
  <si>
    <t>Galv Cnty</t>
  </si>
  <si>
    <t>Galveston County Adult Probation Supervisors?</t>
  </si>
  <si>
    <t>GC 1</t>
  </si>
  <si>
    <t>Motorola Galveston County 1</t>
  </si>
  <si>
    <t>Galveston CM</t>
  </si>
  <si>
    <t>GC 2</t>
  </si>
  <si>
    <t>Motorola Galveston County 2</t>
  </si>
  <si>
    <t>Galveston CM Admin</t>
  </si>
  <si>
    <t>Galveston Compliance Division 1</t>
  </si>
  <si>
    <t>Galveston Compliance Division 2</t>
  </si>
  <si>
    <t>Galveston Building Inspector/Permits 1</t>
  </si>
  <si>
    <t>Galveston Compliance Division A</t>
  </si>
  <si>
    <t>Port Bolivar VFD</t>
  </si>
  <si>
    <t>Port Bolivar Peninsula FD/EMS 2</t>
  </si>
  <si>
    <t>Port Bolivar Peninsula FD/EMS 1 (Gilchrist/Crystal Beach/High Island) (GCSO Dispatches)</t>
  </si>
  <si>
    <t>Port Bolivar Peninsula FD Fireground 1</t>
  </si>
  <si>
    <t>Port Bolivar Peninsula FD Fireground 2</t>
  </si>
  <si>
    <t>Galveston Planning Admin</t>
  </si>
  <si>
    <t>Galveston Planning 2</t>
  </si>
  <si>
    <t>Galveston Building Inspectors 2</t>
  </si>
  <si>
    <t>Galveston Animal Control</t>
  </si>
  <si>
    <t>Galveston Garage 1</t>
  </si>
  <si>
    <t>Galveston Garage 2</t>
  </si>
  <si>
    <t>Galv Narc</t>
  </si>
  <si>
    <t>Texas DPS Galveston County Narcotics</t>
  </si>
  <si>
    <t>Court</t>
  </si>
  <si>
    <t>Dickinson Courts</t>
  </si>
  <si>
    <t>Galveston County Emergency Communication District Dispatch</t>
  </si>
  <si>
    <t>Houston 2-Way</t>
  </si>
  <si>
    <t>La Marque ISD Admin</t>
  </si>
  <si>
    <t>Galveston County Emergency Communication District Test</t>
  </si>
  <si>
    <t>ID</t>
  </si>
  <si>
    <t>Texas City PD Identification</t>
  </si>
  <si>
    <t>Chief</t>
  </si>
  <si>
    <t>Texas City FD Chief</t>
  </si>
  <si>
    <t>Texas A&amp;M Galveston</t>
  </si>
  <si>
    <t>Texas City Information</t>
  </si>
  <si>
    <t>Texas City EOC 1</t>
  </si>
  <si>
    <t>AP</t>
  </si>
  <si>
    <t>La Marque ISD AP</t>
  </si>
  <si>
    <t>ISD CW</t>
  </si>
  <si>
    <t>Galveston County ISD Countywide</t>
  </si>
  <si>
    <t>Texas City Fire Fireground 3</t>
  </si>
  <si>
    <t>Galveston County SO Patrol Supervisors</t>
  </si>
  <si>
    <t>Park Bd 3</t>
  </si>
  <si>
    <t>Galveston Park Board of Trustees Ch.3</t>
  </si>
  <si>
    <t>Galveston Parks Department</t>
  </si>
  <si>
    <t>Kemah EOC</t>
  </si>
  <si>
    <t>BNSF Galv</t>
  </si>
  <si>
    <t>Railroad Police BNSF Galveston County</t>
  </si>
  <si>
    <t>Galveston County SO Joint Terrorism Task Force (JTTF)</t>
  </si>
  <si>
    <t>Galv Co 1</t>
  </si>
  <si>
    <t>Texas Parks &amp; Wildlife Galveston County 1</t>
  </si>
  <si>
    <t>Galv Co 2</t>
  </si>
  <si>
    <t>Texas Parks &amp; Wildlife Galveston County 2</t>
  </si>
  <si>
    <t>Texas Parks &amp; Wildlife Chambers Co</t>
  </si>
  <si>
    <t>Galveston County Tax Office</t>
  </si>
  <si>
    <t>Tax Office</t>
  </si>
  <si>
    <t>Galv Co</t>
  </si>
  <si>
    <t>Siren 2</t>
  </si>
  <si>
    <t>Texas City Siren 1 (data)</t>
  </si>
  <si>
    <t>Texas City Siren 2 (data)</t>
  </si>
  <si>
    <t>Galveston County Emergency Communications District E911</t>
  </si>
  <si>
    <t>Jamaica Beach</t>
  </si>
  <si>
    <t>Jamaica Beach Admin</t>
  </si>
  <si>
    <t>Smith Co Fire Marshal (digital)</t>
  </si>
  <si>
    <t>Winona PD (digital)</t>
  </si>
  <si>
    <t>CID A</t>
  </si>
  <si>
    <t>Search</t>
  </si>
  <si>
    <t>Patrol Sup</t>
  </si>
  <si>
    <t>JTTF</t>
  </si>
  <si>
    <t>OEM 2</t>
  </si>
  <si>
    <t>OEM 3</t>
  </si>
  <si>
    <t>Galveston OEM 2</t>
  </si>
  <si>
    <t>Galveston OEM 3</t>
  </si>
  <si>
    <t>Garage 2</t>
  </si>
  <si>
    <t>Insp 2</t>
  </si>
  <si>
    <t>Planning 2</t>
  </si>
  <si>
    <t>Planning Ad</t>
  </si>
  <si>
    <t>Insp 1</t>
  </si>
  <si>
    <t>Planning 1</t>
  </si>
  <si>
    <t>Galveston Planning 1</t>
  </si>
  <si>
    <t>CM</t>
  </si>
  <si>
    <t>CM Admin</t>
  </si>
  <si>
    <t>Recycling 1</t>
  </si>
  <si>
    <t>Collections</t>
  </si>
  <si>
    <t>Sewer 2</t>
  </si>
  <si>
    <t>Sewer 1</t>
  </si>
  <si>
    <t>Parks &amp; Rec</t>
  </si>
  <si>
    <t>Garage 1</t>
  </si>
  <si>
    <t>Montgomery Co Radio Tactical</t>
  </si>
  <si>
    <t>Galv Co Health District</t>
  </si>
  <si>
    <t>Galveston Co Health District 1</t>
  </si>
  <si>
    <t>Galveston Co Health District-Animal Services &amp; Texas City Shelter</t>
  </si>
  <si>
    <t>Disp</t>
  </si>
  <si>
    <t>Cust 1</t>
  </si>
  <si>
    <t>Cust 2</t>
  </si>
  <si>
    <t>Texas A&amp;M University at Galveston RA</t>
  </si>
  <si>
    <t>RA</t>
  </si>
  <si>
    <t>Int Affairs</t>
  </si>
  <si>
    <t>CDU</t>
  </si>
  <si>
    <t>Pasadena Police NARC 3 (encrypted on P25)</t>
  </si>
  <si>
    <t>Brazoria County SO TAC 3 (reported use by Coast Guard?)</t>
  </si>
  <si>
    <t>Santa Fe Fire TAC-1</t>
  </si>
  <si>
    <t>Santa Fe FD Admin</t>
  </si>
  <si>
    <t>Santa Fe PD-1</t>
  </si>
  <si>
    <t>Santa Fe PD-2</t>
  </si>
  <si>
    <t>Siren 1</t>
  </si>
  <si>
    <t>GCWCID #8</t>
  </si>
  <si>
    <t>GCWCID #1</t>
  </si>
  <si>
    <t>Galveston County Water Control and Improvement District #1 CN</t>
  </si>
  <si>
    <t>Galveston County Water Control and Improvement District #1 II</t>
  </si>
  <si>
    <t>Galveston County Water Control and Improvement District #1 MG</t>
  </si>
  <si>
    <t>Galveston County Water Control and Improvement District #8 Ch.B</t>
  </si>
  <si>
    <t>Galveston County Water Control and Improvement District #8 Ch.A</t>
  </si>
  <si>
    <t>Texas City Animal Control</t>
  </si>
  <si>
    <t>CN</t>
  </si>
  <si>
    <t>II</t>
  </si>
  <si>
    <t>MG</t>
  </si>
  <si>
    <t>Texas City Community Development</t>
  </si>
  <si>
    <t>Texas City EOC 2</t>
  </si>
  <si>
    <t>Texas City PD Internal Affairs</t>
  </si>
  <si>
    <t>Texas City PD Jail 2</t>
  </si>
  <si>
    <t>Texas City PD SWAT 2</t>
  </si>
  <si>
    <t>Texas City PD SWAT 1</t>
  </si>
  <si>
    <t>Texas City PD Jail 1</t>
  </si>
  <si>
    <t>Wastewater</t>
  </si>
  <si>
    <t>Texas City Wastewater</t>
  </si>
  <si>
    <t>Hitchcock ISD</t>
  </si>
  <si>
    <t>Hitchcock ISD 1</t>
  </si>
  <si>
    <t>Hitchcock ISD 2</t>
  </si>
  <si>
    <t>Hitchcock ISD Admin</t>
  </si>
  <si>
    <t>Buses 2</t>
  </si>
  <si>
    <t>Buses 1</t>
  </si>
  <si>
    <t>Santa Fe ISD Buses 1</t>
  </si>
  <si>
    <t>Santa Fe ISD Buses 2</t>
  </si>
  <si>
    <t>Santa Fe ISD Maint 1</t>
  </si>
  <si>
    <t>Santa Fe ISD Maint 2</t>
  </si>
  <si>
    <t>Santa Fe ISD Maint 3</t>
  </si>
  <si>
    <t>Trans</t>
  </si>
  <si>
    <t>Texas City ISD Transportation</t>
  </si>
  <si>
    <t>Texas Alcoholic Beverage Commission Galveston Co</t>
  </si>
  <si>
    <t>Texas Parks &amp; Wildlife Galveston Co 2 Enforcement</t>
  </si>
  <si>
    <t>Galveston County Water Control and Improvement District #1 PM</t>
  </si>
  <si>
    <t>PM</t>
  </si>
  <si>
    <t>Galveston Co Emergency Comm District network clock data</t>
  </si>
  <si>
    <t>Magnolia PD TAC</t>
  </si>
  <si>
    <t>Oak Ridge North PD TAC</t>
  </si>
  <si>
    <t>Patton Village PD</t>
  </si>
  <si>
    <t>HIDTA</t>
  </si>
  <si>
    <t>HIDTA 3 (most used) and/or DEA</t>
  </si>
  <si>
    <t>HIDTA 4 (rarely used) and/or DEA</t>
  </si>
  <si>
    <t>HIDTA 6 and/or DEA</t>
  </si>
  <si>
    <t>CMOC Cmd</t>
  </si>
  <si>
    <t>CMOC Command (Catastrophic Medical Operations Center)</t>
  </si>
  <si>
    <t>FD TAC 2</t>
  </si>
  <si>
    <t>FD TAC 1</t>
  </si>
  <si>
    <t>Sheldon ISD PD - Dispatch 1 (never heard)</t>
  </si>
  <si>
    <t>Harris County Community Supervision &amp; Corrections - 1A Field/Operations "base 600"</t>
  </si>
  <si>
    <t>Harris County Community Supervision &amp; Corrections - Supervisors (still use?)</t>
  </si>
  <si>
    <t>Harris County Community Supervision &amp; Corrections - 2A Field Alternate "B"</t>
  </si>
  <si>
    <t>TX DOT EOC (heard Walker Co units sanding) patched to 151.055 NAC 068?</t>
  </si>
  <si>
    <t>FM</t>
  </si>
  <si>
    <t>SO3</t>
  </si>
  <si>
    <t>SO4</t>
  </si>
  <si>
    <t>SO5</t>
  </si>
  <si>
    <t>Bailiff 1</t>
  </si>
  <si>
    <t>Bailiff 2</t>
  </si>
  <si>
    <t>Surv1</t>
  </si>
  <si>
    <t>Comm</t>
  </si>
  <si>
    <t>Jail 1</t>
  </si>
  <si>
    <t>Jail 2</t>
  </si>
  <si>
    <t>Jail Med</t>
  </si>
  <si>
    <t>Jail Super</t>
  </si>
  <si>
    <t>Iden</t>
  </si>
  <si>
    <t>MHMR</t>
  </si>
  <si>
    <t>Warrants 1</t>
  </si>
  <si>
    <t>FIRE 2</t>
  </si>
  <si>
    <t>Kemah FIRE 1 (linked to 158.895 MHz)</t>
  </si>
  <si>
    <t>BA TAC-1</t>
  </si>
  <si>
    <t>BA TAC-2</t>
  </si>
  <si>
    <t>BA TAC-3</t>
  </si>
  <si>
    <t>BA TAC-4</t>
  </si>
  <si>
    <t>BA TAC-5</t>
  </si>
  <si>
    <t>BA TAC-6</t>
  </si>
  <si>
    <t>League City PD</t>
  </si>
  <si>
    <t>League City FIRE</t>
  </si>
  <si>
    <t>League City EMS</t>
  </si>
  <si>
    <t>*</t>
  </si>
  <si>
    <t>Harris County Constables Pct 6 - Dispatch "A" (Southeast Houston)</t>
  </si>
  <si>
    <t>Comm P2 Road</t>
  </si>
  <si>
    <t>Montgomery Co Commissioner Pct 2 TAC</t>
  </si>
  <si>
    <t>Comm P2 TAC</t>
  </si>
  <si>
    <t>Conroe FD 1 (patch to EDACS)</t>
  </si>
  <si>
    <t>PHA Bayport</t>
  </si>
  <si>
    <t>Juvenile</t>
  </si>
  <si>
    <t>Road Pct 1</t>
  </si>
  <si>
    <t>Metro Buses Emergencies</t>
  </si>
  <si>
    <t>Montgomery Co FD 1 (linked to 158.820 MHz)</t>
  </si>
  <si>
    <t>Friendswood VFD Ops 1 "800 Ch.A4" (RR has A3)</t>
  </si>
  <si>
    <t>Harris County District Clerk - Systems (still use?) or some emergency management?</t>
  </si>
  <si>
    <t>Channelview VFD</t>
  </si>
  <si>
    <t>Galveston County Jail Ch.1</t>
  </si>
  <si>
    <t>Galveston County Jail Ch.2</t>
  </si>
  <si>
    <t>Galveston County Jail Medical Staff</t>
  </si>
  <si>
    <t>Bayou Vista PD back channel</t>
  </si>
  <si>
    <t>Galveston County SO Jail Supervisor</t>
  </si>
  <si>
    <t>Galveston County SO Identification</t>
  </si>
  <si>
    <t>Galveston County SO MHMR</t>
  </si>
  <si>
    <t>Galveston County SO Warrants 1</t>
  </si>
  <si>
    <t>Galveston County SO Warrants 2</t>
  </si>
  <si>
    <t>Galveston County SO Admin</t>
  </si>
  <si>
    <t>Galveston County SO Marine 1</t>
  </si>
  <si>
    <t>Galveston County SO Marine 2</t>
  </si>
  <si>
    <t>Galveston County SO Dive Team</t>
  </si>
  <si>
    <t>Harris Co Toll Road Auth</t>
  </si>
  <si>
    <t>Kemah PD TAC</t>
  </si>
  <si>
    <t>Talk 2</t>
  </si>
  <si>
    <t>DET 1</t>
  </si>
  <si>
    <t>SIU 1</t>
  </si>
  <si>
    <t>SIU 2</t>
  </si>
  <si>
    <t>ATTF 1</t>
  </si>
  <si>
    <t>SWAT 1</t>
  </si>
  <si>
    <t>SWAT MULTI</t>
  </si>
  <si>
    <t>MC FMO</t>
  </si>
  <si>
    <t>MC EOC</t>
  </si>
  <si>
    <t>MC DIS 1</t>
  </si>
  <si>
    <t>MC DIS 2</t>
  </si>
  <si>
    <t>MC DIS 3</t>
  </si>
  <si>
    <t>MC DIS 4</t>
  </si>
  <si>
    <t>MC DIS 5</t>
  </si>
  <si>
    <t>MC EOC1</t>
  </si>
  <si>
    <t>MC EOC2</t>
  </si>
  <si>
    <t>MCFD 1</t>
  </si>
  <si>
    <t>MCFD 2</t>
  </si>
  <si>
    <t>MCFD 3</t>
  </si>
  <si>
    <t>MCFD 4</t>
  </si>
  <si>
    <t>MCFD 5</t>
  </si>
  <si>
    <t>Conroe PD</t>
  </si>
  <si>
    <t>CPD MULTI</t>
  </si>
  <si>
    <t>MC EMS 1</t>
  </si>
  <si>
    <t>Conroe FD</t>
  </si>
  <si>
    <t>CFD 1</t>
  </si>
  <si>
    <t>MC JAIL OPS</t>
  </si>
  <si>
    <t>MC COURT 1</t>
  </si>
  <si>
    <t>MC COURT 2</t>
  </si>
  <si>
    <t>MC ACO</t>
  </si>
  <si>
    <t>MC AIR 1</t>
  </si>
  <si>
    <t>MCSO OPS 1</t>
  </si>
  <si>
    <t>MCSO OPS 2</t>
  </si>
  <si>
    <t>MCSO OPS 3</t>
  </si>
  <si>
    <t>MCSO OPS 4</t>
  </si>
  <si>
    <t>Law Mutual Aid 1</t>
  </si>
  <si>
    <t>LAW MA 1</t>
  </si>
  <si>
    <t>LAW MA 2</t>
  </si>
  <si>
    <t>Law Mutual Aid 2</t>
  </si>
  <si>
    <t>Law Mutual Aid 3</t>
  </si>
  <si>
    <t>LAW MA 3</t>
  </si>
  <si>
    <t>LAW MA 4</t>
  </si>
  <si>
    <t>Law Mutual Aid 4</t>
  </si>
  <si>
    <t>LAW MA 5</t>
  </si>
  <si>
    <t>Law Mutual Aid 5</t>
  </si>
  <si>
    <t>Air 1</t>
  </si>
  <si>
    <t>Air 2</t>
  </si>
  <si>
    <t>Missouri City PD Detectives</t>
  </si>
  <si>
    <t>Piers</t>
  </si>
  <si>
    <t>Texas City Fire Fireground 1</t>
  </si>
  <si>
    <t>Texas City Fire Fireground 2</t>
  </si>
  <si>
    <t>Harris County Sheriff's Office - Reserve Officers Ch.11</t>
  </si>
  <si>
    <t>HIDTA 2 (rarely used)</t>
  </si>
  <si>
    <t>HIDTA 5</t>
  </si>
  <si>
    <t>Harris County Fleet Services - Dispatch 1 (vehicle maintenance)</t>
  </si>
  <si>
    <t>Harris County Clerk (never heard)</t>
  </si>
  <si>
    <t>Aldine ISD PD - Primary (uses ISD PD Tac also)</t>
  </si>
  <si>
    <t>Harris County Sheriff's Office - HIDTA 1 Uniformed Response Team (Formerly "Hot Spot")</t>
  </si>
  <si>
    <t>Harris County Constables Pct 8 - Supervisors (rarely used)</t>
  </si>
  <si>
    <t>Harris County Community Supervision &amp; Corrections - 3A Residential</t>
  </si>
  <si>
    <t>Harris County Community Supervision &amp; Corrections - 4A Community Services "D"</t>
  </si>
  <si>
    <t>Harris County Sheriff's Office - Vice / Narc 8 (rarely used) multi-jurisdictional task force (also use 16640)</t>
  </si>
  <si>
    <t>Harris County Toll Road Authority - Maintenance</t>
  </si>
  <si>
    <t>Harris County Toll Road Authority - Law Enforcement "B" (Constables)</t>
  </si>
  <si>
    <t>Galveston Park Board of Trustees Ch.1</t>
  </si>
  <si>
    <t>Texas City IMAS Fireground 1</t>
  </si>
  <si>
    <t>Galveston Park Board of Trustees Ch.2</t>
  </si>
  <si>
    <t>Tiki Island PD back channel, heard unit on GCSO South</t>
  </si>
  <si>
    <t>Galveston Fire Marshals</t>
  </si>
  <si>
    <t>TNET 1</t>
  </si>
  <si>
    <t>TNET 2</t>
  </si>
  <si>
    <t>TNET 3</t>
  </si>
  <si>
    <t>HIDTA TNET 3</t>
  </si>
  <si>
    <t>Houston Metropolitan Transit Authority (Metro) PD-1</t>
  </si>
  <si>
    <t>US Marshals</t>
  </si>
  <si>
    <t>Criminal</t>
  </si>
  <si>
    <t>Investigations</t>
  </si>
  <si>
    <t>Katy ISD PD 1 - Primary</t>
  </si>
  <si>
    <t>Windsor EMS</t>
  </si>
  <si>
    <t>City 4</t>
  </si>
  <si>
    <t>City 3</t>
  </si>
  <si>
    <t>Brookside Village PD</t>
  </si>
  <si>
    <t xml:space="preserve">Brookside Village PD (rarely heard) </t>
  </si>
  <si>
    <t>League City PD Building Entry</t>
  </si>
  <si>
    <t>Galveston County Disaster 1</t>
  </si>
  <si>
    <t>Galveston County Disaster 2</t>
  </si>
  <si>
    <t>Galveston County OEM-2</t>
  </si>
  <si>
    <t>Hitchcock FD</t>
  </si>
  <si>
    <t>Galveston County OEM-3</t>
  </si>
  <si>
    <t>Hitchcock FD TAC 1</t>
  </si>
  <si>
    <t>Galveston County "OEM Base" (working channel?)(possible use of patches?)</t>
  </si>
  <si>
    <t>Jamaica Beach PD</t>
  </si>
  <si>
    <t>Jamaica Beach FD (dispatched by Hitchcock)</t>
  </si>
  <si>
    <t>Galveston PD - 1 Dispatch</t>
  </si>
  <si>
    <t>Galveston PD - 3 car-car</t>
  </si>
  <si>
    <t>Galveston PD - 4 TAC 1</t>
  </si>
  <si>
    <t>Galveston PD - 5 TAC 2</t>
  </si>
  <si>
    <t>Galveston PD - 6 "Public Safety" or events</t>
  </si>
  <si>
    <t>Galveston PD - Dive Team (Ch.9)</t>
  </si>
  <si>
    <t>Galveston PD - Motorcycles "escort channel"</t>
  </si>
  <si>
    <t>Galveston PD - CID</t>
  </si>
  <si>
    <t>Texas City Building Insp.?</t>
  </si>
  <si>
    <t>Galveston FD-1 (also on 154.370 PL 136.5?)</t>
  </si>
  <si>
    <t>Harris County Sheriff's Office - Administration (never heard)</t>
  </si>
  <si>
    <t>University of Houston PD-Downtown Supervisors (rarely used)</t>
  </si>
  <si>
    <t>Harris County Sheriff's Office - Auto Theft (rarely used)</t>
  </si>
  <si>
    <t>Harris County Social Services - Dispatch 1</t>
  </si>
  <si>
    <t>HC FM5</t>
  </si>
  <si>
    <t xml:space="preserve"> </t>
  </si>
  <si>
    <t>San Jacinto College Police Ch.2</t>
  </si>
  <si>
    <t>San Jacinto College Police Ch.1</t>
  </si>
  <si>
    <t>San Jacinto College Police Tactical</t>
  </si>
  <si>
    <t>University of Houston PD-Clear Lake Campus Admin</t>
  </si>
  <si>
    <t xml:space="preserve">Brazoria County SO Intercity 1 (never heard) </t>
  </si>
  <si>
    <t xml:space="preserve">Brazoria County SO Intercity 2 </t>
  </si>
  <si>
    <t xml:space="preserve">Brazoria County SO Detective 1 </t>
  </si>
  <si>
    <t xml:space="preserve">Brazoria County SO Detective 2 (never heard) </t>
  </si>
  <si>
    <t xml:space="preserve">Brazoria County SO Narcotics Channel 1 DVP (never heard) </t>
  </si>
  <si>
    <t xml:space="preserve">Brazoria County SO Narcotics Channel 2 DVP (never heard) </t>
  </si>
  <si>
    <t xml:space="preserve">Brazoria County SO RAID-combined LE OPS (never heard) </t>
  </si>
  <si>
    <t xml:space="preserve">Brazoria County SO TAC 1 </t>
  </si>
  <si>
    <t xml:space="preserve">Brazoria County SO TAC 2 (rarely heard) </t>
  </si>
  <si>
    <t xml:space="preserve">Brazoria County SO TAC 4 (never heard) </t>
  </si>
  <si>
    <t xml:space="preserve">Brazoria County SO Jail 2 (never heard) </t>
  </si>
  <si>
    <t xml:space="preserve">Brazoria County SO CAER (never heard) </t>
  </si>
  <si>
    <t xml:space="preserve">Manvel PD </t>
  </si>
  <si>
    <t xml:space="preserve">Jones Creek PD (never heard) </t>
  </si>
  <si>
    <t xml:space="preserve">Danbury PD (never heard) </t>
  </si>
  <si>
    <t xml:space="preserve">Brazoria County SO Juvenile Boot Camp </t>
  </si>
  <si>
    <t xml:space="preserve">Surfside PD (rarely heard) </t>
  </si>
  <si>
    <t xml:space="preserve">Hillcrest Village PD </t>
  </si>
  <si>
    <t xml:space="preserve">Oyster Creek PD Primary (was on 158.745 MHz)(rarely heard) </t>
  </si>
  <si>
    <t xml:space="preserve">Brazoria County SO/Angleton Mutual Aid (never heard) </t>
  </si>
  <si>
    <t xml:space="preserve">Brazoria Co EMS 1 (never heard) </t>
  </si>
  <si>
    <t xml:space="preserve">Brazoria Co EMS 2 (never heard) </t>
  </si>
  <si>
    <t xml:space="preserve">Brazoria County TX DPS "DPS-1" (Texas City DPS) </t>
  </si>
  <si>
    <t xml:space="preserve">Brazoria County SO North Channel 1 (rarely heard) </t>
  </si>
  <si>
    <t xml:space="preserve">Brazoria County SO Detective 3 (never heard) </t>
  </si>
  <si>
    <t xml:space="preserve">Alvin Community College PD </t>
  </si>
  <si>
    <t>unit used 53264 also-Galveston County Emergency Communications District?-last logged 7/2008</t>
  </si>
  <si>
    <t>Houston ISD PD Command</t>
  </si>
  <si>
    <t>HISD PD Gang Intervention Unit</t>
  </si>
  <si>
    <t>DEA SF 1</t>
  </si>
  <si>
    <t>TX DOT Supervisors</t>
  </si>
  <si>
    <t>Harris Co</t>
  </si>
  <si>
    <t>Matagorda Co Constables</t>
  </si>
  <si>
    <t>Matagorda Co SO 2 Patrol</t>
  </si>
  <si>
    <t>Harris County Sheriff's Office - Traffic (used by D2 units?)</t>
  </si>
  <si>
    <t>University of Houston PD-1 Main Campus Primary</t>
  </si>
  <si>
    <t>University of Houston PD-2 Main Campus Secondary</t>
  </si>
  <si>
    <t>University of Houston PD-3 Special Events</t>
  </si>
  <si>
    <t>Harris County Attorney - Dispatch</t>
  </si>
  <si>
    <t>Harris County Commissioner Pct 1 - Parks (also used by SO units)</t>
  </si>
  <si>
    <t>SCADA</t>
  </si>
  <si>
    <t>PD 2</t>
  </si>
  <si>
    <t>PD-1</t>
  </si>
  <si>
    <t>PD-2</t>
  </si>
  <si>
    <t>HOV</t>
  </si>
  <si>
    <t>Spec Events</t>
  </si>
  <si>
    <t>Transtar</t>
  </si>
  <si>
    <t>Harris County Organized Crime - CH-1 Dispatch (rarely used)</t>
  </si>
  <si>
    <t>Harris County Organized Crime - CH-4 or 3 (still use?)</t>
  </si>
  <si>
    <t>Jamaica Beach FD</t>
  </si>
  <si>
    <t>Katy PD</t>
  </si>
  <si>
    <t>Katy VFD</t>
  </si>
  <si>
    <t>Katy ISD PD</t>
  </si>
  <si>
    <t>Kemah PD</t>
  </si>
  <si>
    <t>Memorial Villages PD</t>
  </si>
  <si>
    <t>Mont Belvieu PD</t>
  </si>
  <si>
    <t>Mont Belvieu FD</t>
  </si>
  <si>
    <t>Nassau Bay FD</t>
  </si>
  <si>
    <t>North Forest ISD PD</t>
  </si>
  <si>
    <t>Oyster Creek PD</t>
  </si>
  <si>
    <t xml:space="preserve">Fort Bend County EMS patient reports to Oak Bend </t>
  </si>
  <si>
    <t>Fort Bend County Fire Marshal 2 (never heard)</t>
  </si>
  <si>
    <t xml:space="preserve">Arcola PD </t>
  </si>
  <si>
    <t>Fort Bend County FD Fireground 1 (rarely heard)</t>
  </si>
  <si>
    <t>Webster FD</t>
  </si>
  <si>
    <t>West University Place PD</t>
  </si>
  <si>
    <t>West University Place FD</t>
  </si>
  <si>
    <t>Westlake VFD</t>
  </si>
  <si>
    <t>Willow Fork VFD</t>
  </si>
  <si>
    <t>5 Patrol 1</t>
  </si>
  <si>
    <t>Info</t>
  </si>
  <si>
    <t>Community Fire (Alief)</t>
  </si>
  <si>
    <t>PD3</t>
  </si>
  <si>
    <t>not on RR</t>
  </si>
  <si>
    <t>X</t>
  </si>
  <si>
    <t>PD4</t>
  </si>
  <si>
    <t>FM1</t>
  </si>
  <si>
    <t>FM2</t>
  </si>
  <si>
    <t>Deer Park PD Support</t>
  </si>
  <si>
    <t>Deer Park Police Detectives-2</t>
  </si>
  <si>
    <t>Deer Park SWAT 1</t>
  </si>
  <si>
    <t>SWAT1</t>
  </si>
  <si>
    <t>Support</t>
  </si>
  <si>
    <t>Deer Park SWAT 2</t>
  </si>
  <si>
    <t>SWAT2</t>
  </si>
  <si>
    <t>Deer Park PD TAC</t>
  </si>
  <si>
    <t>CNT1</t>
  </si>
  <si>
    <t>CNT2</t>
  </si>
  <si>
    <t>Deer Park PD CNT 2</t>
  </si>
  <si>
    <t>Deer Park PD CNT 1 (Crisis Negotiation Team)</t>
  </si>
  <si>
    <t>Burlington Northern Santa Fe (BNSF) Railroad Police</t>
  </si>
  <si>
    <t>Pearland PD West Dispatch-sometimes patched to 13712</t>
  </si>
  <si>
    <t>Jersey Village</t>
  </si>
  <si>
    <t>Cypress-Fairbanks ISD</t>
  </si>
  <si>
    <t>Port of Houston Authority</t>
  </si>
  <si>
    <t>Houston</t>
  </si>
  <si>
    <t>Clear Creek ISD</t>
  </si>
  <si>
    <t>Walker Co SO Countywide</t>
  </si>
  <si>
    <t>Conroe ISD PD Admin</t>
  </si>
  <si>
    <t>Conroe ISD PD Common</t>
  </si>
  <si>
    <t>Conroe ISD PD 1 DISP</t>
  </si>
  <si>
    <t>Tac N</t>
  </si>
  <si>
    <t>Tac S</t>
  </si>
  <si>
    <t>Conroe ISD PD TAC North</t>
  </si>
  <si>
    <t>Conroe ISD PD TAC South</t>
  </si>
  <si>
    <t>Splendora ISD PD</t>
  </si>
  <si>
    <t>1 DISP</t>
  </si>
  <si>
    <t>Splendora ISD PD 1 DISP</t>
  </si>
  <si>
    <t>Splendora ISD PD 2</t>
  </si>
  <si>
    <t>Montgomery PD Supervisors</t>
  </si>
  <si>
    <t>Montgomery PD TAC</t>
  </si>
  <si>
    <t>Oak Ridge North PD Primary (dispatched by MCSO-2)</t>
  </si>
  <si>
    <t>Patton Village</t>
  </si>
  <si>
    <t>Patton Village Public Works</t>
  </si>
  <si>
    <t>Patton Village PD TAC</t>
  </si>
  <si>
    <t>Shenandoah PD (dispatched on MCSO-2)</t>
  </si>
  <si>
    <t>Shenandoah PD Supervisors</t>
  </si>
  <si>
    <t>Shenandoah</t>
  </si>
  <si>
    <t>Shenandoah Public Works</t>
  </si>
  <si>
    <t>Willis PD TAC</t>
  </si>
  <si>
    <t>Willis PD (dispatched on MCSO-1)</t>
  </si>
  <si>
    <t>Director</t>
  </si>
  <si>
    <t>Houston Airport System-Bush electrical maint. (moved from 22448?)</t>
  </si>
  <si>
    <t>PD/FD 1</t>
  </si>
  <si>
    <t>PD/FD 2</t>
  </si>
  <si>
    <t>Middle School</t>
  </si>
  <si>
    <t>High School</t>
  </si>
  <si>
    <t>PD 1</t>
  </si>
  <si>
    <t>HCA Hospital Medevac</t>
  </si>
  <si>
    <t>HCCO1 Admin</t>
  </si>
  <si>
    <t>HCCO2 Admin</t>
  </si>
  <si>
    <t>HCCO3 Admin</t>
  </si>
  <si>
    <t>HCCO1 Mental</t>
  </si>
  <si>
    <t>HCCO7 Admin</t>
  </si>
  <si>
    <t>HCCO8 Admin</t>
  </si>
  <si>
    <t>HCCO4 Super</t>
  </si>
  <si>
    <t>HCCO5 Super</t>
  </si>
  <si>
    <t>HCCO6 Super</t>
  </si>
  <si>
    <t>HCCO4 West</t>
  </si>
  <si>
    <t>HCCO7 Super</t>
  </si>
  <si>
    <t>HCCO8 Super</t>
  </si>
  <si>
    <t>HCCO1 Special</t>
  </si>
  <si>
    <t>HCCO1 DISP</t>
  </si>
  <si>
    <t>HCCO1 Civil</t>
  </si>
  <si>
    <t>HCCO1 Warrants</t>
  </si>
  <si>
    <t>HCCO2 DISP</t>
  </si>
  <si>
    <t>HCCO2 Civil</t>
  </si>
  <si>
    <t>HCCO2 Super</t>
  </si>
  <si>
    <t>HCCO3 DISP</t>
  </si>
  <si>
    <t>HCCO4 DISP1</t>
  </si>
  <si>
    <t>HCCO4 DISP2</t>
  </si>
  <si>
    <t>HCCO4 East</t>
  </si>
  <si>
    <t>HCCO4 Warrants</t>
  </si>
  <si>
    <t>P25 TG</t>
  </si>
  <si>
    <t>P25 status</t>
  </si>
  <si>
    <t>Harris County Tactical - TAC-2</t>
  </si>
  <si>
    <t>Harris County Tactical - TAC-3</t>
  </si>
  <si>
    <t>Harris County Tactical - TAC-4</t>
  </si>
  <si>
    <t>Harris County Tactical - ISD PD Tac</t>
  </si>
  <si>
    <t>Harris County Sheriff's Office - Detective Supervisors 9 (still use?)</t>
  </si>
  <si>
    <t>Harris County Sheriff's Office - Administration / Supervisors 9 (never heard)</t>
  </si>
  <si>
    <t>Fulshear-Simonton FD</t>
  </si>
  <si>
    <t>Galena Park PD</t>
  </si>
  <si>
    <t>Galena Park FD</t>
  </si>
  <si>
    <t>First Colony Management District- Wackenhut Mall Security PD 1  now using UHF LTR on 451.4125 &amp; 452.0875 MHz</t>
  </si>
  <si>
    <t>First Colony Management District- Wackenhut Mall Security PD 2</t>
  </si>
  <si>
    <t>Austin Co SO</t>
  </si>
  <si>
    <t>Austin County</t>
  </si>
  <si>
    <t>Spring ISD "Crisis Radio"</t>
  </si>
  <si>
    <t>Clute PD 1/EMS (patched to 155.895 MHz)</t>
  </si>
  <si>
    <t>PHI</t>
  </si>
  <si>
    <t>Data?</t>
  </si>
  <si>
    <t>data</t>
  </si>
  <si>
    <t>Channel</t>
  </si>
  <si>
    <t>Sites</t>
  </si>
  <si>
    <t>Anahuac</t>
  </si>
  <si>
    <t>Huntsville</t>
  </si>
  <si>
    <t>Clodine</t>
  </si>
  <si>
    <t>Tamina</t>
  </si>
  <si>
    <t>Huffman</t>
  </si>
  <si>
    <t>Harris Co Hospital District</t>
  </si>
  <si>
    <t>Ames</t>
  </si>
  <si>
    <t>Alvin Community College</t>
  </si>
  <si>
    <t>Alvin ISD</t>
  </si>
  <si>
    <t>PAT1</t>
  </si>
  <si>
    <t>PAT2</t>
  </si>
  <si>
    <t>TAC1</t>
  </si>
  <si>
    <t>PAT3</t>
  </si>
  <si>
    <t>NARC1</t>
  </si>
  <si>
    <t>JAIL1</t>
  </si>
  <si>
    <t>JAIL2</t>
  </si>
  <si>
    <t>EMS1</t>
  </si>
  <si>
    <t>EMS2</t>
  </si>
  <si>
    <t>EMS3</t>
  </si>
  <si>
    <t>EMS4</t>
  </si>
  <si>
    <t>EMS5</t>
  </si>
  <si>
    <t>FG1</t>
  </si>
  <si>
    <t>FG2</t>
  </si>
  <si>
    <t>FG3</t>
  </si>
  <si>
    <t>FG4</t>
  </si>
  <si>
    <t>PAT TAC</t>
  </si>
  <si>
    <t>NARC2</t>
  </si>
  <si>
    <t>TAC2</t>
  </si>
  <si>
    <t>TAC3</t>
  </si>
  <si>
    <t>TAC4</t>
  </si>
  <si>
    <t>User/Notes</t>
  </si>
  <si>
    <t>Rosenberg PD</t>
  </si>
  <si>
    <t>Rosenberg FD</t>
  </si>
  <si>
    <t>4?</t>
  </si>
  <si>
    <t>San Jacinto College PD</t>
  </si>
  <si>
    <t>San Leon FD</t>
  </si>
  <si>
    <t>FD B</t>
  </si>
  <si>
    <t>Santa Fe FD</t>
  </si>
  <si>
    <t>Santa Fe EMS</t>
  </si>
  <si>
    <t>Santa Fe PD</t>
  </si>
  <si>
    <t>Seabrook PD</t>
  </si>
  <si>
    <t>Seabrook FD</t>
  </si>
  <si>
    <t>PD3 TAC</t>
  </si>
  <si>
    <t>PD5 Special</t>
  </si>
  <si>
    <t>Sheldon ISD PD</t>
  </si>
  <si>
    <t>South Houston PD</t>
  </si>
  <si>
    <t>South Houston FD</t>
  </si>
  <si>
    <t>PD4 Gang 2</t>
  </si>
  <si>
    <t>PD5 Narc</t>
  </si>
  <si>
    <t>PD6 Det</t>
  </si>
  <si>
    <t>PD7 Super</t>
  </si>
  <si>
    <t>Southside Place PD</t>
  </si>
  <si>
    <t>Southside Place FD</t>
  </si>
  <si>
    <t>Spring Branch ISD PD</t>
  </si>
  <si>
    <t>Spring ISD PD</t>
  </si>
  <si>
    <t>Secondary</t>
  </si>
  <si>
    <t>Crisis</t>
  </si>
  <si>
    <t>Stafford FD</t>
  </si>
  <si>
    <t>4 Secure</t>
  </si>
  <si>
    <t>Sugar Land FD</t>
  </si>
  <si>
    <t>Sugar Land PD</t>
  </si>
  <si>
    <t>6 CID</t>
  </si>
  <si>
    <t>7 Super</t>
  </si>
  <si>
    <t>Sugar Land Office of Emergency Management</t>
  </si>
  <si>
    <t>Fort Bend ISD PD</t>
  </si>
  <si>
    <t>West I-10 VFD</t>
  </si>
  <si>
    <t>Texas City PD</t>
  </si>
  <si>
    <t>Texas City FD</t>
  </si>
  <si>
    <t>3 CID</t>
  </si>
  <si>
    <t>2 EMS</t>
  </si>
  <si>
    <t>FG 1</t>
  </si>
  <si>
    <t>FG 2</t>
  </si>
  <si>
    <t>IMAS</t>
  </si>
  <si>
    <t>IMAS FG 1</t>
  </si>
  <si>
    <t>IMAS FG 2</t>
  </si>
  <si>
    <t>A</t>
  </si>
  <si>
    <t>C</t>
  </si>
  <si>
    <t>D</t>
  </si>
  <si>
    <t>E</t>
  </si>
  <si>
    <t>F</t>
  </si>
  <si>
    <t>G</t>
  </si>
  <si>
    <t>H</t>
  </si>
  <si>
    <t>I</t>
  </si>
  <si>
    <t>Tiki Island FD</t>
  </si>
  <si>
    <t>Tiki Island PD</t>
  </si>
  <si>
    <t>Tomball PD</t>
  </si>
  <si>
    <t>Ft Bend C</t>
  </si>
  <si>
    <t>HCSO D1 DISP</t>
  </si>
  <si>
    <t>HCSO MVD 1</t>
  </si>
  <si>
    <t>HCSO D2 DISP</t>
  </si>
  <si>
    <t>HCSO MAP</t>
  </si>
  <si>
    <t>HCSO D3 DISP</t>
  </si>
  <si>
    <t>HCSO D4 DISP</t>
  </si>
  <si>
    <t>HCSO CID 5</t>
  </si>
  <si>
    <t>HCSO CJ 7</t>
  </si>
  <si>
    <t>HCSO Pat Sup 9</t>
  </si>
  <si>
    <t>HCSO Info 10</t>
  </si>
  <si>
    <t>HCSO ERT Cmd</t>
  </si>
  <si>
    <t>HCSO ERT Ops</t>
  </si>
  <si>
    <t>HCSO Admin</t>
  </si>
  <si>
    <t>HCSO Auto</t>
  </si>
  <si>
    <t>HCSO Warrants 6</t>
  </si>
  <si>
    <t>HCSO NARC 8</t>
  </si>
  <si>
    <t>HCSO EDC Ops</t>
  </si>
  <si>
    <t>HCSO Traffic</t>
  </si>
  <si>
    <t>HCSO CID Sup</t>
  </si>
  <si>
    <t>HCSO Admin 2</t>
  </si>
  <si>
    <t>HCSO Int Aff</t>
  </si>
  <si>
    <t>GCVOTF TAC</t>
  </si>
  <si>
    <t>North-A</t>
  </si>
  <si>
    <t>East-A</t>
  </si>
  <si>
    <t>South-A</t>
  </si>
  <si>
    <t>Central-A</t>
  </si>
  <si>
    <t>Missouri City PD</t>
  </si>
  <si>
    <t>Missouri City FD</t>
  </si>
  <si>
    <t>Detectives</t>
  </si>
  <si>
    <t>Planning</t>
  </si>
  <si>
    <t>Building</t>
  </si>
  <si>
    <t>SWAT</t>
  </si>
  <si>
    <t>Garage</t>
  </si>
  <si>
    <t>Stafford PD</t>
  </si>
  <si>
    <t>Aldine ISD PD</t>
  </si>
  <si>
    <t>Alvin PD</t>
  </si>
  <si>
    <t>Alvin FD</t>
  </si>
  <si>
    <t>Alvin EMS</t>
  </si>
  <si>
    <t>Angleton PD</t>
  </si>
  <si>
    <t>Angleton FD</t>
  </si>
  <si>
    <t>Atascocita VFD</t>
  </si>
  <si>
    <t>Bacliff FD</t>
  </si>
  <si>
    <t>Baytown PD</t>
  </si>
  <si>
    <t>Baytown FD</t>
  </si>
  <si>
    <t>Beasley VFD</t>
  </si>
  <si>
    <t>Brazoria Co SO</t>
  </si>
  <si>
    <t>Chambers Co SO</t>
  </si>
  <si>
    <t>Clear Lake Shores PD</t>
  </si>
  <si>
    <t>Brookshire PD</t>
  </si>
  <si>
    <t>Arcola PD</t>
  </si>
  <si>
    <t>Deer Park PD</t>
  </si>
  <si>
    <t>Deer Park FD</t>
  </si>
  <si>
    <t>Deer Park EMS</t>
  </si>
  <si>
    <t>Dickinson PD</t>
  </si>
  <si>
    <t>Dickinson FD</t>
  </si>
  <si>
    <t>Fairchilds VFD</t>
  </si>
  <si>
    <t>Fort Bend Co SO</t>
  </si>
  <si>
    <t>Fort Bend Co EMS</t>
  </si>
  <si>
    <t>Fort Bend Co FD</t>
  </si>
  <si>
    <t>NE Fort Bend Co FD</t>
  </si>
  <si>
    <t>Fresno FD</t>
  </si>
  <si>
    <t>Friendswood PD</t>
  </si>
  <si>
    <t>Friendswood VFD</t>
  </si>
  <si>
    <t>HCSO Reserve</t>
  </si>
  <si>
    <t>HCSO D5 DISP</t>
  </si>
  <si>
    <t>Northwest-A</t>
  </si>
  <si>
    <t>HCSO D6 DISP</t>
  </si>
  <si>
    <t>Southwest-A</t>
  </si>
  <si>
    <t>HCSO War Tac</t>
  </si>
  <si>
    <t>TAC-5</t>
  </si>
  <si>
    <t>MA-4</t>
  </si>
  <si>
    <t>Air-2</t>
  </si>
  <si>
    <t>Air-1</t>
  </si>
  <si>
    <t>MA-5</t>
  </si>
  <si>
    <t>MA-6</t>
  </si>
  <si>
    <t>ISD MA</t>
  </si>
  <si>
    <t>PW MA</t>
  </si>
  <si>
    <t>NW MA 1</t>
  </si>
  <si>
    <t>Palacios PD DISP</t>
  </si>
  <si>
    <t>Palacios PD</t>
  </si>
  <si>
    <t>FD FG</t>
  </si>
  <si>
    <t>El Campo</t>
  </si>
  <si>
    <t>El Campo PD</t>
  </si>
  <si>
    <t>Harris Co S</t>
  </si>
  <si>
    <t>Texas Dept of Trans</t>
  </si>
  <si>
    <t>Clear Lk Emerg Med Corps</t>
  </si>
  <si>
    <t>Texas Parks and Wildlife</t>
  </si>
  <si>
    <t>University of Houston PD</t>
  </si>
  <si>
    <t>US Coast Guard Galv</t>
  </si>
  <si>
    <t>Univ of Tex Medical Branch</t>
  </si>
  <si>
    <t>Walker Co EMS</t>
  </si>
  <si>
    <t>Walker Co SO</t>
  </si>
  <si>
    <t>Harris County Sheriff's Office - District 5 Dispatch - Northwest (Hwy 290 to FM 249-sometimes patched to 5520 or 9008)</t>
  </si>
  <si>
    <t>Harris County Tactical - TAC-5</t>
  </si>
  <si>
    <t>Harris County Mutual Aid 4-Emergencies</t>
  </si>
  <si>
    <t>Harris County Mutual Aid 5-Emergencies</t>
  </si>
  <si>
    <t>Houston ISD PD 2</t>
  </si>
  <si>
    <t>Harris County Office of Emergency Management (OEM-2)</t>
  </si>
  <si>
    <t>4 CID-1</t>
  </si>
  <si>
    <t>Waller Co SO</t>
  </si>
  <si>
    <t>Waller County SO Narcotics (never heard)</t>
  </si>
  <si>
    <t>Crime Scene</t>
  </si>
  <si>
    <t>MED</t>
  </si>
  <si>
    <t>League City Building Insp 2</t>
  </si>
  <si>
    <t xml:space="preserve">League City Building Insp 1 </t>
  </si>
  <si>
    <t>League City Engineer 1</t>
  </si>
  <si>
    <t>League City Engineer 2</t>
  </si>
  <si>
    <t>Engineer 2</t>
  </si>
  <si>
    <t>Engineer 1</t>
  </si>
  <si>
    <t>Building 2</t>
  </si>
  <si>
    <t>League City Parks 1</t>
  </si>
  <si>
    <t>Parks 1</t>
  </si>
  <si>
    <t>Parks 2</t>
  </si>
  <si>
    <t>League City Parks 2</t>
  </si>
  <si>
    <t>Streets 2</t>
  </si>
  <si>
    <t>Streets 1</t>
  </si>
  <si>
    <t>League City Street Dept 1</t>
  </si>
  <si>
    <t>Vehicles 1</t>
  </si>
  <si>
    <t>League City Vehicle Maint. 1</t>
  </si>
  <si>
    <t>EM Ops 1</t>
  </si>
  <si>
    <t>EM Ops 2</t>
  </si>
  <si>
    <t>League City EM Ops 2</t>
  </si>
  <si>
    <t>League City/Friendswood PD CID 1</t>
  </si>
  <si>
    <t>League City/Friendswood PD CID 2</t>
  </si>
  <si>
    <t>League City/Friendswood PD 1</t>
  </si>
  <si>
    <t>League City/Friendswood PD 2</t>
  </si>
  <si>
    <t>League City/Friendswood PD 4</t>
  </si>
  <si>
    <t xml:space="preserve">Sugar Land FD 3 </t>
  </si>
  <si>
    <t xml:space="preserve">Sugar Land FD Supervisors </t>
  </si>
  <si>
    <t xml:space="preserve">Sugar Land FD Tac 1 </t>
  </si>
  <si>
    <t xml:space="preserve">Sugar Land PD 1 Dispatch </t>
  </si>
  <si>
    <t xml:space="preserve">Sugar Land PD 2 (rarely heard) </t>
  </si>
  <si>
    <t xml:space="preserve">Sugar Land PD 3 </t>
  </si>
  <si>
    <t xml:space="preserve">Sugar Land PD 4 Secure </t>
  </si>
  <si>
    <t xml:space="preserve">Sugar Land PD 5 </t>
  </si>
  <si>
    <t xml:space="preserve">Sugar Land PD 6? CID </t>
  </si>
  <si>
    <t xml:space="preserve">Sugar Land PD 7 Supervisors </t>
  </si>
  <si>
    <t xml:space="preserve">Sugar Land PD Tac 1 </t>
  </si>
  <si>
    <t xml:space="preserve">Sugar Land PD SRT/SWAT </t>
  </si>
  <si>
    <t>Stafford FD 1 Dispatch  (tone out on 154.070 MHz)</t>
  </si>
  <si>
    <t xml:space="preserve">Stafford FD 2 </t>
  </si>
  <si>
    <t xml:space="preserve">Stafford FD 3 </t>
  </si>
  <si>
    <t xml:space="preserve">Stafford FD Supervisor </t>
  </si>
  <si>
    <t xml:space="preserve">Stafford FD Tac 1 </t>
  </si>
  <si>
    <t xml:space="preserve">Stafford City Common (Channel 6) </t>
  </si>
  <si>
    <t xml:space="preserve">Stafford PD 1 Dispatch </t>
  </si>
  <si>
    <t xml:space="preserve">Stafford PD 3 </t>
  </si>
  <si>
    <t xml:space="preserve">Stafford PD 4 Secure </t>
  </si>
  <si>
    <t xml:space="preserve">Stafford PD CID </t>
  </si>
  <si>
    <t xml:space="preserve">Stafford PD Supervisors </t>
  </si>
  <si>
    <t xml:space="preserve">Stafford PD Tac 1 </t>
  </si>
  <si>
    <t xml:space="preserve">Sugar Land City Common </t>
  </si>
  <si>
    <t xml:space="preserve">Missouri City/Stafford SWAT </t>
  </si>
  <si>
    <t>Harris County Commissioner Pct 3 - Dispatch West</t>
  </si>
  <si>
    <t>Harris County Commissioner Pct 4 - Dispatch "A" North</t>
  </si>
  <si>
    <t>Galena Park PD Dispatch-1</t>
  </si>
  <si>
    <t>Galena Park PD 2 (warning siren test 1st Monday 9:30am)</t>
  </si>
  <si>
    <t>Harris County CTC</t>
  </si>
  <si>
    <t>Harris County Central Technology Center - Telephone (still used?)</t>
  </si>
  <si>
    <t>SCADA-1</t>
  </si>
  <si>
    <t>SCADA-2</t>
  </si>
  <si>
    <t>EM-2</t>
  </si>
  <si>
    <t>EM-1</t>
  </si>
  <si>
    <t>EM OPS1</t>
  </si>
  <si>
    <t>EM OPS2</t>
  </si>
  <si>
    <t>City-Ops-1</t>
  </si>
  <si>
    <t>City-Ops-2</t>
  </si>
  <si>
    <t>Surveyors</t>
  </si>
  <si>
    <t>Sanitation</t>
  </si>
  <si>
    <t>Senior</t>
  </si>
  <si>
    <t>Preparedness</t>
  </si>
  <si>
    <t>Water billing</t>
  </si>
  <si>
    <t>Clean Streets</t>
  </si>
  <si>
    <t>EM-3</t>
  </si>
  <si>
    <t>Permits</t>
  </si>
  <si>
    <t>Convention</t>
  </si>
  <si>
    <t>FIRE-1</t>
  </si>
  <si>
    <t>FIRE-2</t>
  </si>
  <si>
    <t>FIRE-3</t>
  </si>
  <si>
    <t>Arson-1</t>
  </si>
  <si>
    <t>Arson-2</t>
  </si>
  <si>
    <t>Command-1</t>
  </si>
  <si>
    <t>Command-2</t>
  </si>
  <si>
    <t>CIMA</t>
  </si>
  <si>
    <t>Arson-3</t>
  </si>
  <si>
    <t>TRNG-1</t>
  </si>
  <si>
    <t>TRNG-2</t>
  </si>
  <si>
    <t>STA 2</t>
  </si>
  <si>
    <t>STA 3</t>
  </si>
  <si>
    <t>STA 4</t>
  </si>
  <si>
    <t>STA 5</t>
  </si>
  <si>
    <t>STA 6</t>
  </si>
  <si>
    <t>STA 7</t>
  </si>
  <si>
    <t>STA 8</t>
  </si>
  <si>
    <t>STA 9</t>
  </si>
  <si>
    <t>STA 10</t>
  </si>
  <si>
    <t>OPS-1</t>
  </si>
  <si>
    <t>OPS-2</t>
  </si>
  <si>
    <t>OPS-3</t>
  </si>
  <si>
    <t>OPS-4</t>
  </si>
  <si>
    <t>1-DISP</t>
  </si>
  <si>
    <t>Auto</t>
  </si>
  <si>
    <t>GANG 1</t>
  </si>
  <si>
    <t>SWAT-1</t>
  </si>
  <si>
    <t>SWAT-2</t>
  </si>
  <si>
    <t>SWAT-3</t>
  </si>
  <si>
    <t>Motorcycle 1</t>
  </si>
  <si>
    <t>CNT</t>
  </si>
  <si>
    <t>DOT</t>
  </si>
  <si>
    <t>Warrants</t>
  </si>
  <si>
    <t>East</t>
  </si>
  <si>
    <t>Motorcycle 2</t>
  </si>
  <si>
    <t>DEA</t>
  </si>
  <si>
    <t>Pasadena Police DEA coordination</t>
  </si>
  <si>
    <t>NARC-1</t>
  </si>
  <si>
    <t>NARC-2</t>
  </si>
  <si>
    <t>NARC-3</t>
  </si>
  <si>
    <t>East TAC</t>
  </si>
  <si>
    <t>Emergency</t>
  </si>
  <si>
    <t>Harris County Commissioner Pct 1 - Supervisors "B" or "D"</t>
  </si>
  <si>
    <t>Harris County Commissioner Pct 2 - Supervisors (never heard)</t>
  </si>
  <si>
    <t>Harris County Commissioner Pct 3 - Supervisors (still use?)</t>
  </si>
  <si>
    <t>Fulshear-Simonton FD 2 (used for back channel/training)</t>
  </si>
  <si>
    <t>Harris County Judge (never heard)</t>
  </si>
  <si>
    <t>Rosenberg PD 4? Supervisors (rarely used)</t>
  </si>
  <si>
    <t>Rosenberg FD Disp. 1 (Simulcast dispatch on 154.130 MHz-licensed to Pleak VFD)</t>
  </si>
  <si>
    <t xml:space="preserve">Rosenberg FD 2 or TAC 1 </t>
  </si>
  <si>
    <t>Rosenberg FD 3 or TAC 2 (never heard)</t>
  </si>
  <si>
    <t>Rosenberg FD 4 or TAC 3 (never heard)</t>
  </si>
  <si>
    <t xml:space="preserve">Rosenberg Public Works 1- Water Dept. </t>
  </si>
  <si>
    <t xml:space="preserve">Missouri City Streets </t>
  </si>
  <si>
    <t xml:space="preserve">Missouri City Garage </t>
  </si>
  <si>
    <t>Fresno FD 1  (dispatched on 3984)</t>
  </si>
  <si>
    <t xml:space="preserve">Fresno FD 2 </t>
  </si>
  <si>
    <t xml:space="preserve">Fresno FD 3 </t>
  </si>
  <si>
    <t xml:space="preserve">Missouri City FD Tac 3 </t>
  </si>
  <si>
    <t>Fort Bend East County Fire Ground 1  or Fort Bend County FD Fireground 3</t>
  </si>
  <si>
    <t>Fort Bend East County Fire Ground 2  or Fort Bend County FD Fireground 4</t>
  </si>
  <si>
    <t xml:space="preserve">Stafford Municipal School District </t>
  </si>
  <si>
    <t xml:space="preserve">Stafford Public Works </t>
  </si>
  <si>
    <t xml:space="preserve">Sugar Land Public Works </t>
  </si>
  <si>
    <t xml:space="preserve">Fort Bend County EOC </t>
  </si>
  <si>
    <t>Rosenberg PD 2 (never heard)</t>
  </si>
  <si>
    <t>Rosenberg PD 3 Car-Car (never heard)</t>
  </si>
  <si>
    <t>Rosenberg PD CID (never heard)</t>
  </si>
  <si>
    <t>Harris County Public Infrastructure Planning and Operations Division - Ops 1</t>
  </si>
  <si>
    <t>Harris County Public Infrastructure Planning and Operations Division - Ops 2</t>
  </si>
  <si>
    <t>Harris County Public Infrastructure Planning and Operations Division - Ops 3</t>
  </si>
  <si>
    <t>Harris County Public Infrastructure Planning and Operations Division - Planning</t>
  </si>
  <si>
    <t>Harris County Public Infrastructure Planning and Operations Division - Watershed Protection Group</t>
  </si>
  <si>
    <t>Harris County Public Infrastructure Executive</t>
  </si>
  <si>
    <t>Harris County Public Infrastructure Construction</t>
  </si>
  <si>
    <t>US Army</t>
  </si>
  <si>
    <t>Admin 1</t>
  </si>
  <si>
    <t>Admin 2</t>
  </si>
  <si>
    <t>Digital</t>
  </si>
  <si>
    <t>Field</t>
  </si>
  <si>
    <t>QA</t>
  </si>
  <si>
    <t>Fort Bend County - Backup 1 (never heard)</t>
  </si>
  <si>
    <t>Bay City PD Patrol</t>
  </si>
  <si>
    <t>Bay City EMS</t>
  </si>
  <si>
    <t>Bay City EMS DISP</t>
  </si>
  <si>
    <t>EMS-Hosp</t>
  </si>
  <si>
    <t>Test 1</t>
  </si>
  <si>
    <t>Test 2</t>
  </si>
  <si>
    <t>Test 3</t>
  </si>
  <si>
    <t>Telephone</t>
  </si>
  <si>
    <t>Network</t>
  </si>
  <si>
    <t>Operator</t>
  </si>
  <si>
    <t>UHM PD 1</t>
  </si>
  <si>
    <t>UHM PD 2</t>
  </si>
  <si>
    <t>UHM PD 3</t>
  </si>
  <si>
    <t>UHCL PD</t>
  </si>
  <si>
    <t>Buses</t>
  </si>
  <si>
    <t>Houston Metropolitan Transit Authority Metrolift Ch.1</t>
  </si>
  <si>
    <t>Houston Metropolitan Transit Authority Metrolift Ch.2</t>
  </si>
  <si>
    <t>Houston Metropolitan Transit Authority Metrolift Ch.3</t>
  </si>
  <si>
    <t>Houston Metropolitan Transit Authority Metrolift Ch.4</t>
  </si>
  <si>
    <t>Houston Metropolitan Transit Authority Metrolift Ch.5</t>
  </si>
  <si>
    <t>Houston Metropolitan Transit Authority Metrolift Ch.6</t>
  </si>
  <si>
    <t>Houston Metropolitan Transit Authority Metrolift Ch.7</t>
  </si>
  <si>
    <t>Houston Metropolitan Transit Authority Metrolift Ch.8</t>
  </si>
  <si>
    <t>Houston Metropolitan Transit Authority Metrolift Ch.9</t>
  </si>
  <si>
    <t>Harris County Fire &amp; Emergency Services Department (Fire Marshal) Ch.2 (Supervisor?)</t>
  </si>
  <si>
    <t>Harris County Constables Pct 5 - Dispatch-2</t>
  </si>
  <si>
    <t>Courts 2</t>
  </si>
  <si>
    <t>Court Super</t>
  </si>
  <si>
    <t>Harris County Sheriff's Office - Emergency Response Teams (SWAT)- Supervisor</t>
  </si>
  <si>
    <t>Narc</t>
  </si>
  <si>
    <t>Harris County District Attorney - Ch.12 S</t>
  </si>
  <si>
    <t>Harris County District Attorney - Ch.13 Red</t>
  </si>
  <si>
    <t>HR</t>
  </si>
  <si>
    <t>Harris County Community Services Department - Information Resources</t>
  </si>
  <si>
    <t>Wrecker</t>
  </si>
  <si>
    <t>Fort Bend County SO Wrecker Calls</t>
  </si>
  <si>
    <t>Fort Bend County Road &amp; Bridge</t>
  </si>
  <si>
    <t>St. Lukes</t>
  </si>
  <si>
    <t>Fort Bend Co Hospital Administriation - Saint Lukes Sugar Land</t>
  </si>
  <si>
    <t>Fort Bend County SO Support Services</t>
  </si>
  <si>
    <t>Houston Metropolitan Transit Authority PD Admin</t>
  </si>
  <si>
    <t>Harris County Court Administrative Office</t>
  </si>
  <si>
    <t>HCCO1 Env</t>
  </si>
  <si>
    <t>Harris County Constables Pct 1 - Environmental 2</t>
  </si>
  <si>
    <t>Harris County Constables Pct 1 - Environmental 1</t>
  </si>
  <si>
    <t>Velasco Drainage</t>
  </si>
  <si>
    <t>Fort Bend County - Backup 2 (rarely used)</t>
  </si>
  <si>
    <t>Fort Bend County - Backup 3 (never heard)</t>
  </si>
  <si>
    <t>Fort Bend County - Backup 4 (never heard)</t>
  </si>
  <si>
    <t xml:space="preserve">TX DOT Fort Bend County </t>
  </si>
  <si>
    <t xml:space="preserve">PHI Medical Helicopter-Med 9 Dispatch (Oak Bend Medical Center) </t>
  </si>
  <si>
    <t xml:space="preserve">Fort Bend ISD Police </t>
  </si>
  <si>
    <t xml:space="preserve">Fort Bend ISD PD 2 </t>
  </si>
  <si>
    <t xml:space="preserve">Fort Bend ISD PD 3 </t>
  </si>
  <si>
    <t xml:space="preserve">Fort Bend ISD PD 4 "Secure" Special Events? </t>
  </si>
  <si>
    <t xml:space="preserve">Needville FD </t>
  </si>
  <si>
    <t>NE Fort Bend County FD Primary (Townwest Area) (tone out on 154.235 MHz?)</t>
  </si>
  <si>
    <t xml:space="preserve">NE Fort Bend County FD Ch.2 </t>
  </si>
  <si>
    <t xml:space="preserve">Fort Bend County SO "TAC 10" or "Pat TAC" </t>
  </si>
  <si>
    <t xml:space="preserve">Fort Bend County SO Narc-2 </t>
  </si>
  <si>
    <t xml:space="preserve">Fort Bend County Court Security </t>
  </si>
  <si>
    <t xml:space="preserve">Fairchilds VFD (NE of Needville) </t>
  </si>
  <si>
    <t xml:space="preserve">Beasley VFD (SW of Rosenberg) </t>
  </si>
  <si>
    <t>Harris County Constables Pct 5 - Civil</t>
  </si>
  <si>
    <t>Harris County Tactical - TAC-1</t>
  </si>
  <si>
    <t>Walker Co FD</t>
  </si>
  <si>
    <t>Walker Co Fire Dispatch</t>
  </si>
  <si>
    <t>Dist Atty</t>
  </si>
  <si>
    <t>Montgomery Co District Attorney</t>
  </si>
  <si>
    <t>Mont Co 1</t>
  </si>
  <si>
    <t>Mont Co 2</t>
  </si>
  <si>
    <t>Montgomery County TX DPS 1</t>
  </si>
  <si>
    <t>Montgomery County TX DPS 2</t>
  </si>
  <si>
    <t>Announce</t>
  </si>
  <si>
    <t>Montgomery Co SO Announcement TG</t>
  </si>
  <si>
    <t>Montgomery Co Constable Pct. 1 Tac</t>
  </si>
  <si>
    <t>Pct 1 Tac</t>
  </si>
  <si>
    <t>Pct 1 Super</t>
  </si>
  <si>
    <t>Montgomery Co Constable Pct. 1 Supervisors</t>
  </si>
  <si>
    <t>Pct 2 Super</t>
  </si>
  <si>
    <t>Montgomery Co Constable Pct. 2 Supervisors</t>
  </si>
  <si>
    <t>Pct 2 Tac</t>
  </si>
  <si>
    <t>Montgomery Co Constable Pct. 2 Tac</t>
  </si>
  <si>
    <t>Pct 3 Super</t>
  </si>
  <si>
    <t>Montgomery Co Constable Pct.3 Supervisors</t>
  </si>
  <si>
    <t>Pct 4 Tac</t>
  </si>
  <si>
    <t>Montgomery Co Constable Pct.4 TAC</t>
  </si>
  <si>
    <t>Pct 4 Super</t>
  </si>
  <si>
    <t>Montgomery Co Constable Pct.4 Supervisors</t>
  </si>
  <si>
    <t>Montgomery Co Constable Pct.5 Supervisors</t>
  </si>
  <si>
    <t>Montgomery Co Constable Pct.5 TAC</t>
  </si>
  <si>
    <t>Pct 5 Super</t>
  </si>
  <si>
    <t>Pct 5 TAC</t>
  </si>
  <si>
    <t>Pct 3 TAC</t>
  </si>
  <si>
    <t>Gang 1</t>
  </si>
  <si>
    <t>Gang 2</t>
  </si>
  <si>
    <t>Gang 3</t>
  </si>
  <si>
    <t>TF 1</t>
  </si>
  <si>
    <t>HIDTA Task Force 2</t>
  </si>
  <si>
    <t>HIDTA Task Force 3</t>
  </si>
  <si>
    <t>TF 2</t>
  </si>
  <si>
    <t>TF 3</t>
  </si>
  <si>
    <t>HC OEM2</t>
  </si>
  <si>
    <t>NW MA 2</t>
  </si>
  <si>
    <t>NE MA 1</t>
  </si>
  <si>
    <t>NE MA 2</t>
  </si>
  <si>
    <t>SW MA 1</t>
  </si>
  <si>
    <t>Pursuit 2</t>
  </si>
  <si>
    <t>Pursuit 1</t>
  </si>
  <si>
    <t>MA-3</t>
  </si>
  <si>
    <t>TAC-1</t>
  </si>
  <si>
    <t>TAC-2</t>
  </si>
  <si>
    <t>TAC-3</t>
  </si>
  <si>
    <t>TAC-4</t>
  </si>
  <si>
    <t>MA-1</t>
  </si>
  <si>
    <t>MA-2</t>
  </si>
  <si>
    <t>HC OEM1</t>
  </si>
  <si>
    <t>HC FM1</t>
  </si>
  <si>
    <t>HC FM2</t>
  </si>
  <si>
    <t>HC FM3</t>
  </si>
  <si>
    <t>HC FM4</t>
  </si>
  <si>
    <t>Law MA</t>
  </si>
  <si>
    <t>State EMS MA</t>
  </si>
  <si>
    <t>State Law MA</t>
  </si>
  <si>
    <t>State Fire MA</t>
  </si>
  <si>
    <t>Ham</t>
  </si>
  <si>
    <t>TAC-6</t>
  </si>
  <si>
    <t>League City PD Motorcycles</t>
  </si>
  <si>
    <t>unid</t>
  </si>
  <si>
    <t>Jamaica Beach PD 1</t>
  </si>
  <si>
    <t>Jamaica Beach PD 2</t>
  </si>
  <si>
    <t>La Marque Public Works 2 Water</t>
  </si>
  <si>
    <t>University of Houston PD-Clear Lake Campus Supervisors</t>
  </si>
  <si>
    <t>HISD PD Detectives</t>
  </si>
  <si>
    <t>HISD PD Special Response Team "SRT"</t>
  </si>
  <si>
    <t>HISD PD Supervisors</t>
  </si>
  <si>
    <t>HISD PD TAC-1 Special Events?</t>
  </si>
  <si>
    <t>HISD PD TAC-2</t>
  </si>
  <si>
    <t>MA-7</t>
  </si>
  <si>
    <t>Harris County Mutual Aid 7</t>
  </si>
  <si>
    <t>MA-8</t>
  </si>
  <si>
    <t>Harris County Mutual Aid 8</t>
  </si>
  <si>
    <t>Harris County Mutual Aid 9</t>
  </si>
  <si>
    <t>Harris County Mutual Aid 10</t>
  </si>
  <si>
    <t>MA-10</t>
  </si>
  <si>
    <t>MA-9</t>
  </si>
  <si>
    <t>Santa Fe ISD PD 1</t>
  </si>
  <si>
    <t>Santa Fe ISD PD 2</t>
  </si>
  <si>
    <t>High Island VFD "B"</t>
  </si>
  <si>
    <t>Hitchcock Police Ch.1</t>
  </si>
  <si>
    <t>Hitchcock Police Ch.2</t>
  </si>
  <si>
    <t>Kemah PD-2</t>
  </si>
  <si>
    <t>Kemah PD-1 (was on 453.725 MHz)</t>
  </si>
  <si>
    <t>La Marque PD Dispatch 1 (was on 453.925 MHz)</t>
  </si>
  <si>
    <t>La Marque PD Patrol 1</t>
  </si>
  <si>
    <t>Galveston Sanitation department</t>
  </si>
  <si>
    <t>La Marque FD Ch.2</t>
  </si>
  <si>
    <t>San Leon FD "B"</t>
  </si>
  <si>
    <t>Chambers County SO Law Enforcement 1 Primary Dispatch  sometimes patched with 46448</t>
  </si>
  <si>
    <t>Chambers County SO Law Enforcement 2  sometimes patched to 46416 or 46480</t>
  </si>
  <si>
    <t xml:space="preserve">Chambers County Sheriff's Office 1 (rarely heard) </t>
  </si>
  <si>
    <t xml:space="preserve">Chambers County TX DPS 1 (rarely heard) </t>
  </si>
  <si>
    <t xml:space="preserve">Chambers County Constables Office (never heard) </t>
  </si>
  <si>
    <t xml:space="preserve">Chambers County Sheriff's Office 2 (rarely heard) </t>
  </si>
  <si>
    <t xml:space="preserve">Chambers County SO TAC 1 (rarely heard) </t>
  </si>
  <si>
    <t xml:space="preserve">Mont Belvieu PD TAC 1 (rarely heard) </t>
  </si>
  <si>
    <t>EOC 1</t>
  </si>
  <si>
    <t>EOC 2</t>
  </si>
  <si>
    <t>Pearland EOC 1 (used by EMS as Ops-Channel 4)  (rarely used)</t>
  </si>
  <si>
    <t xml:space="preserve">Pearland Public Works 3 (hear animal control) </t>
  </si>
  <si>
    <t xml:space="preserve">Pearland Public Works 1 </t>
  </si>
  <si>
    <t>Pearland Public Works 2  (rarely used)</t>
  </si>
  <si>
    <t>Montgomery Co Hazmat</t>
  </si>
  <si>
    <t>Walker Co SO TAC 1</t>
  </si>
  <si>
    <t>Conroe ISD Ops North</t>
  </si>
  <si>
    <t>Conroe ISD Ops South</t>
  </si>
  <si>
    <t>Mutual Aid Event 1</t>
  </si>
  <si>
    <t>Mutual Aid Event 2</t>
  </si>
  <si>
    <t>Mutual Aid Event 3</t>
  </si>
  <si>
    <t>Mutual Aid Event 4</t>
  </si>
  <si>
    <t>MA Event 1</t>
  </si>
  <si>
    <t>MA Event 2</t>
  </si>
  <si>
    <t>MA Event 3</t>
  </si>
  <si>
    <t>MA Event 4</t>
  </si>
  <si>
    <t>Harris County Sheriff's Office - Information Ch.10 (sometimes patched with 14986)</t>
  </si>
  <si>
    <t xml:space="preserve">Humble Fire/EMS Dispatch-2 (never heard) </t>
  </si>
  <si>
    <t xml:space="preserve">Humble Fire/EMS Supervisors (never heard) </t>
  </si>
  <si>
    <t xml:space="preserve">Humble Public Works Ch.1 </t>
  </si>
  <si>
    <t xml:space="preserve">Humble Public Works Ch.2 </t>
  </si>
  <si>
    <t xml:space="preserve">Humble ISD PD - Primary </t>
  </si>
  <si>
    <t xml:space="preserve">TX DOT Waller County (rarely heard) </t>
  </si>
  <si>
    <t xml:space="preserve">South Lake Houston EMS 1-Medic 15 </t>
  </si>
  <si>
    <t>Santa Fe PD Admin</t>
  </si>
  <si>
    <t>Santa Fe PD CID</t>
  </si>
  <si>
    <t>Harris County Constables Pct 6 - Supervisors</t>
  </si>
  <si>
    <t>Duessen PD</t>
  </si>
  <si>
    <t>Harris County Duessen Park - Park Police (never heard) not listed on RR</t>
  </si>
  <si>
    <t>Election</t>
  </si>
  <si>
    <t>Flood Admin</t>
  </si>
  <si>
    <t xml:space="preserve">Flood </t>
  </si>
  <si>
    <t>Flood</t>
  </si>
  <si>
    <t>Flood Spare 3</t>
  </si>
  <si>
    <t>DA Intake</t>
  </si>
  <si>
    <t>Med Ex A</t>
  </si>
  <si>
    <t>Family</t>
  </si>
  <si>
    <t>Mosquito 1</t>
  </si>
  <si>
    <t>Fort Bend County SO Emergency Buttons</t>
  </si>
  <si>
    <t>x</t>
  </si>
  <si>
    <t>Harris County Sheriff's Office - Internal Affairs (still use?)</t>
  </si>
  <si>
    <t>Harris County Attorney - Supervisors (never heard)</t>
  </si>
  <si>
    <t>Harris County Constables Pct 6 - Civil</t>
  </si>
  <si>
    <t>Harris County Commissioner Pct 3 - Road Crews</t>
  </si>
  <si>
    <t>Harris County Constables Pct 1 - Dispatch (Downtown Houston &amp; North)</t>
  </si>
  <si>
    <t>Harris County Constables Pct 1 - Civil</t>
  </si>
  <si>
    <t>GCVOTF</t>
  </si>
  <si>
    <t>OCD 1</t>
  </si>
  <si>
    <t>OCD 4</t>
  </si>
  <si>
    <t>Montgomery Co Health Dept. (UTMB)</t>
  </si>
  <si>
    <t>Env Health Svcs</t>
  </si>
  <si>
    <t>Montgomery Co Environmental Health Services</t>
  </si>
  <si>
    <t>Montgomery Co EMS 1 (link to EDACS)</t>
  </si>
  <si>
    <t>Comm P4</t>
  </si>
  <si>
    <t>Montgomery Co Commissioner Pct 4</t>
  </si>
  <si>
    <t>Montgomery Co Commissioner Pct 4 TAC</t>
  </si>
  <si>
    <t>Montgomery Co Commissioner P3 Traffic Signals</t>
  </si>
  <si>
    <t>Comm P3</t>
  </si>
  <si>
    <t>Montgomery Co Commissioner Pct 3</t>
  </si>
  <si>
    <t>Harris County Constables Pct 1 - All Talk Group</t>
  </si>
  <si>
    <t>CMOC 2</t>
  </si>
  <si>
    <t>CMOC 3</t>
  </si>
  <si>
    <t>CMOC 4</t>
  </si>
  <si>
    <t>CMOC 5</t>
  </si>
  <si>
    <t>Harris County Constables Pct 4 - Warrants</t>
  </si>
  <si>
    <t>Harris County Constables Pct 5 - Dispatch-1 (West-Katy)</t>
  </si>
  <si>
    <t>Harris County Constables Pct 5 - Criminal</t>
  </si>
  <si>
    <t>Montgomery Co Commissioner Pct 1 Mowing</t>
  </si>
  <si>
    <t>Comm P1 Mow</t>
  </si>
  <si>
    <t>Montgomery Co Commissioner P1 TAC</t>
  </si>
  <si>
    <t>Comm P1 TAC</t>
  </si>
  <si>
    <t>Montgomery Co Commissioner Pct 1 Traffic Signals</t>
  </si>
  <si>
    <t>Comm P1 Sig</t>
  </si>
  <si>
    <t>Comm P2 Flag</t>
  </si>
  <si>
    <t>Montgomery Co Commissioner Pct 2 Flaggers</t>
  </si>
  <si>
    <t>Conroe PD MULTI (patch to EDACS)</t>
  </si>
  <si>
    <t>Wharton PD</t>
  </si>
  <si>
    <t>Wharton</t>
  </si>
  <si>
    <t>Envir</t>
  </si>
  <si>
    <t>CJ Center</t>
  </si>
  <si>
    <t>HCEC</t>
  </si>
  <si>
    <t>Security</t>
  </si>
  <si>
    <t>Meters</t>
  </si>
  <si>
    <t>PR-All</t>
  </si>
  <si>
    <t>Car-Car</t>
  </si>
  <si>
    <t>Fire Marshal</t>
  </si>
  <si>
    <t>Fire DISP</t>
  </si>
  <si>
    <t>Courts</t>
  </si>
  <si>
    <t>St Lukes</t>
  </si>
  <si>
    <t>DA</t>
  </si>
  <si>
    <t xml:space="preserve"> FD B</t>
  </si>
  <si>
    <t>Velasco Drainage District (coastal Brazoria County)</t>
  </si>
  <si>
    <t>Appraisal</t>
  </si>
  <si>
    <t>Purch 1</t>
  </si>
  <si>
    <t>Purch Super</t>
  </si>
  <si>
    <t>Judge</t>
  </si>
  <si>
    <t>DA 1</t>
  </si>
  <si>
    <t>DA 2</t>
  </si>
  <si>
    <t>Facilities</t>
  </si>
  <si>
    <t>Mont Belvieu PD 2 (rarely heard)</t>
  </si>
  <si>
    <t>Mont Belvieu</t>
  </si>
  <si>
    <t>Mont Belvieu Public Works</t>
  </si>
  <si>
    <t>Nassau Bay</t>
  </si>
  <si>
    <t>Nassau Bay Public Works</t>
  </si>
  <si>
    <t>Talk 3</t>
  </si>
  <si>
    <t>Talk 4</t>
  </si>
  <si>
    <t>Talk 5</t>
  </si>
  <si>
    <t>American Red Cross-Galveston County 1 (or GC OEM Disaster 1)</t>
  </si>
  <si>
    <t>Santa Fe PD Tactical</t>
  </si>
  <si>
    <t>American Red Cross-Galveston County 2 (or GC OEM Disaster 2)</t>
  </si>
  <si>
    <t>Texas A&amp;M University at Galveston PD 2</t>
  </si>
  <si>
    <t>Texas City PD 2</t>
  </si>
  <si>
    <t>Texas City PD 3 CID</t>
  </si>
  <si>
    <t>Texas City PD Supervisor</t>
  </si>
  <si>
    <t>Galveston College campus security</t>
  </si>
  <si>
    <t>La Marque ISD-Middle School</t>
  </si>
  <si>
    <t>Texas City Fire 2 EMS</t>
  </si>
  <si>
    <t>La Marque ISD-High School</t>
  </si>
  <si>
    <t>Harris County Fire &amp; Emergency Services Department (Fire Marshal) Ch.3</t>
  </si>
  <si>
    <t>Harris County Sheriff's Office - Canine Division</t>
  </si>
  <si>
    <t>Harris County Sheriff's Office - District 6 Dispatch (proposed)</t>
  </si>
  <si>
    <t>Harris County Tactical - TAC-6 (now use for major special events)-rare</t>
  </si>
  <si>
    <t>Harris County Sheriff's Office - Warrants Tac</t>
  </si>
  <si>
    <t>FIRE3</t>
  </si>
  <si>
    <t>Airport</t>
  </si>
  <si>
    <t>PD1</t>
  </si>
  <si>
    <t>PD2</t>
  </si>
  <si>
    <t>PD Adm</t>
  </si>
  <si>
    <t>Admin</t>
  </si>
  <si>
    <t>FD Adm</t>
  </si>
  <si>
    <t>Radio</t>
  </si>
  <si>
    <t>FD1</t>
  </si>
  <si>
    <t>FD2</t>
  </si>
  <si>
    <t>TAC5</t>
  </si>
  <si>
    <t>TAC6</t>
  </si>
  <si>
    <t>Water</t>
  </si>
  <si>
    <t>Animal</t>
  </si>
  <si>
    <t>PD</t>
  </si>
  <si>
    <t>DISP1</t>
  </si>
  <si>
    <t>DISP2</t>
  </si>
  <si>
    <t>DET1</t>
  </si>
  <si>
    <t>DET2</t>
  </si>
  <si>
    <t>Intercity1</t>
  </si>
  <si>
    <t>Intercity2</t>
  </si>
  <si>
    <t>RAID</t>
  </si>
  <si>
    <t>Jail1</t>
  </si>
  <si>
    <t>Jail2</t>
  </si>
  <si>
    <t>CAER</t>
  </si>
  <si>
    <t>DET3</t>
  </si>
  <si>
    <t>Const 1</t>
  </si>
  <si>
    <t>Clear Lake Shores PD 2</t>
  </si>
  <si>
    <t>Dickinson PD 2</t>
  </si>
  <si>
    <t>Dickinson PD 4</t>
  </si>
  <si>
    <t>Friendswood EMS Operations</t>
  </si>
  <si>
    <t>Houston Airport System-Bush Emergency "Private" during alerts/incidents</t>
  </si>
  <si>
    <t>Houston Airport System-Bush Management "OPS"</t>
  </si>
  <si>
    <t>Ellington 2</t>
  </si>
  <si>
    <t>Texas City IMAS Fireground 2 link to/from VHF 154.280 MHz?</t>
  </si>
  <si>
    <t>Bayport Container and Cruise Terminal General Operations</t>
  </si>
  <si>
    <t>PHA Turning Basin</t>
  </si>
  <si>
    <t>Bayport Container and Cruise Terminal General Maintenance</t>
  </si>
  <si>
    <t>Turning Basin Terminal General Maintenance</t>
  </si>
  <si>
    <t>Turning Basin Terminal General Operations</t>
  </si>
  <si>
    <t>Bayport Container and Cruise Terminal Maintenance 1</t>
  </si>
  <si>
    <t>COML</t>
  </si>
  <si>
    <t>MA IC 1</t>
  </si>
  <si>
    <t>MA DISP Centers</t>
  </si>
  <si>
    <t>Texas Dept of State</t>
  </si>
  <si>
    <t>Health Services</t>
  </si>
  <si>
    <t>Hitchcock FD TAC 2 "fire command"</t>
  </si>
  <si>
    <t>FD TAC2</t>
  </si>
  <si>
    <t>US Forest Service</t>
  </si>
  <si>
    <t>Educ</t>
  </si>
  <si>
    <t>Harris County Department of Education</t>
  </si>
  <si>
    <t>Educ MA</t>
  </si>
  <si>
    <t>Harris County Public Health &amp; Environmental Services - Animal Control Dispatch 1</t>
  </si>
  <si>
    <t>Harris County Public Health &amp; Environmental Services 1 (HCPHES) "FE-1", "HSA", "EMS-1, EMS-2", "LOG-1"</t>
  </si>
  <si>
    <t>HCPHES 1</t>
  </si>
  <si>
    <t>Harris County Public Health &amp; Environmental Services 2 (HCPHES)</t>
  </si>
  <si>
    <t>HCPHES 2</t>
  </si>
  <si>
    <t>Harris County Public Infrastructure DISP 1 - Dispatch</t>
  </si>
  <si>
    <t>Barbours Cut Container Terminal Ops 9</t>
  </si>
  <si>
    <t>Ops 8</t>
  </si>
  <si>
    <t>Barbours Cut Container Terminal Ops 8</t>
  </si>
  <si>
    <t>Ops 7</t>
  </si>
  <si>
    <t>Barbours Cut Container Terminal Ops 7</t>
  </si>
  <si>
    <t>Ops 6</t>
  </si>
  <si>
    <t>Barbours Cut Container Terminal Ops 6</t>
  </si>
  <si>
    <t>Ops 5</t>
  </si>
  <si>
    <t>Ops 4</t>
  </si>
  <si>
    <t>Barbours Cut Container Terminal Ops 4</t>
  </si>
  <si>
    <t>Barbours Cut Container Terminal Ops 5</t>
  </si>
  <si>
    <t>Wharf</t>
  </si>
  <si>
    <t>Yard</t>
  </si>
  <si>
    <t>Montgomery Co SO DIS 1 North (Districts 1 &amp; 5)</t>
  </si>
  <si>
    <t>Montgomery Co SO DIS 2 South Central (District 2, Oak Ridge North, Shenandoah)</t>
  </si>
  <si>
    <t>Montgomery Co SO DIS 3 Southeast (District 3)</t>
  </si>
  <si>
    <t>Montgomery Co SO DIS 4 Southwest (District 4)</t>
  </si>
  <si>
    <t>Montgomery Co SO DIS 5 Woodlands TC (District 6)</t>
  </si>
  <si>
    <t>Montgomery Co Constable Pct. 1 Willis/North/Lake Conroe</t>
  </si>
  <si>
    <t>Montgomery Co Constable Pct. 2 Conroe/Central</t>
  </si>
  <si>
    <t>Montgomery Co Constable Pct. 3 Woodlands/South Central</t>
  </si>
  <si>
    <t>Montgomery Co Constable Pct.4 New Caney/Southeast</t>
  </si>
  <si>
    <t>Montgomery Co Constable Pct.5 Magnolia/Southwest</t>
  </si>
  <si>
    <t>GCI 2</t>
  </si>
  <si>
    <t>GCI 3</t>
  </si>
  <si>
    <t>GCI 4</t>
  </si>
  <si>
    <t>GCI 5</t>
  </si>
  <si>
    <t>GCI 6</t>
  </si>
  <si>
    <t>GCI 7</t>
  </si>
  <si>
    <t>GCI 8</t>
  </si>
  <si>
    <t>GCI 9</t>
  </si>
  <si>
    <t>GCI 10</t>
  </si>
  <si>
    <t>GCI 11</t>
  </si>
  <si>
    <t>GCI 12</t>
  </si>
  <si>
    <t>GCI 13</t>
  </si>
  <si>
    <t>GCI 14</t>
  </si>
  <si>
    <t>GCI 15</t>
  </si>
  <si>
    <t>GCI 16</t>
  </si>
  <si>
    <t>GCI 1</t>
  </si>
  <si>
    <t>CMOC 5 (heard testing 6/10/10)</t>
  </si>
  <si>
    <t>Manvel EMS (patched from 453.625 MHz)</t>
  </si>
  <si>
    <t>Cloverleaf VFD</t>
  </si>
  <si>
    <t>Brenham</t>
  </si>
  <si>
    <t>Longview Building Inspection</t>
  </si>
  <si>
    <t>Longview</t>
  </si>
  <si>
    <t>Longview EOC</t>
  </si>
  <si>
    <t>Gregg</t>
  </si>
  <si>
    <t>Longview EMS to Good Shepherd Medical Center</t>
  </si>
  <si>
    <t>Longview EMS to Longview Regional Medical Center</t>
  </si>
  <si>
    <t>Longview Engineering</t>
  </si>
  <si>
    <t>Longview Environmental Health</t>
  </si>
  <si>
    <t>Longview Fire Announcement</t>
  </si>
  <si>
    <t>Longview Fire Dispatch 1</t>
  </si>
  <si>
    <t>Longview Fire Dispatch 2</t>
  </si>
  <si>
    <t>Longview Fire Mutual Aid</t>
  </si>
  <si>
    <t>Longview Fire Prevention</t>
  </si>
  <si>
    <t>Longview Fire Talk</t>
  </si>
  <si>
    <t>Longview Fireground 1</t>
  </si>
  <si>
    <t>Longview Fireground 2</t>
  </si>
  <si>
    <t>Longview Fireground 3</t>
  </si>
  <si>
    <t>Longview Fireground 4</t>
  </si>
  <si>
    <t>Longview Fireground 5</t>
  </si>
  <si>
    <t>Longview Fireground 6</t>
  </si>
  <si>
    <t>Longview Parks &amp; Recreation</t>
  </si>
  <si>
    <t>Longview PD Announcement</t>
  </si>
  <si>
    <t>Longview PD Citizens on Patrol</t>
  </si>
  <si>
    <t>Longview PD County Organized Drug Enforcement (CODE)</t>
  </si>
  <si>
    <t>Longview PD CID</t>
  </si>
  <si>
    <t>Longview PD Dispatch 1</t>
  </si>
  <si>
    <t>Longview PD Dispatch 2</t>
  </si>
  <si>
    <t>Longview PD Hostage</t>
  </si>
  <si>
    <t>Longview PD</t>
  </si>
  <si>
    <t>Hostage</t>
  </si>
  <si>
    <t>Supervisors</t>
  </si>
  <si>
    <t>Longview PD Supervisors</t>
  </si>
  <si>
    <t>Longview PD SWAT</t>
  </si>
  <si>
    <t>Longview PD TAC 1</t>
  </si>
  <si>
    <t>Longview PD TAC 2</t>
  </si>
  <si>
    <t>Talk</t>
  </si>
  <si>
    <t>Longview PD Talk</t>
  </si>
  <si>
    <t>Longview PD to Gregg Co SO</t>
  </si>
  <si>
    <t>Longview PD Traffic</t>
  </si>
  <si>
    <t>Longview Public Safety Communications CTAC1</t>
  </si>
  <si>
    <t>Longview Public Safety Communications CTAC2</t>
  </si>
  <si>
    <t>CTAC2</t>
  </si>
  <si>
    <t>CTAC1</t>
  </si>
  <si>
    <t>Longview Public Safety Communications Training</t>
  </si>
  <si>
    <t>Longview Public Works Admin</t>
  </si>
  <si>
    <t>Longview Public Works Announcement</t>
  </si>
  <si>
    <t>Longview Public Works Field Supervisors</t>
  </si>
  <si>
    <t>Longview Sanitation</t>
  </si>
  <si>
    <t>Longview Street/Traffic/Drainage Maintenance Primary</t>
  </si>
  <si>
    <t>Longview Street/Traffic/Drainage Special Operations</t>
  </si>
  <si>
    <t>Longview Transit 1</t>
  </si>
  <si>
    <t>Longview Transit 2</t>
  </si>
  <si>
    <t>Longview Wastewater</t>
  </si>
  <si>
    <t>Longview Water Distribution Primary</t>
  </si>
  <si>
    <t>Longview Water Distribution Special Operations</t>
  </si>
  <si>
    <t>Longview Water Purification</t>
  </si>
  <si>
    <t>Longview Water Utilities</t>
  </si>
  <si>
    <t>Tiki Island/Bayou Vista FD Fireground 2</t>
  </si>
  <si>
    <t>Harris County Central Technology Center - Test 1 (often used by new users for testing) analog and P25 systems</t>
  </si>
  <si>
    <t>Harris County Central Technology Center - Test 2 (rarely used) analog and P25 systems</t>
  </si>
  <si>
    <t>Harris County Central Technology Center - Radio Shop (rarely used) analog and P25 systems</t>
  </si>
  <si>
    <t>Harris County Constables Pct 2 - Supervisors (never heard)</t>
  </si>
  <si>
    <t>Harris County Constables Pct 3 - Dispatch (Baytown/Crosby) "Baytown"</t>
  </si>
  <si>
    <t>Harris County Constables Pct 4 - Dispatch-1 (North)</t>
  </si>
  <si>
    <t>Harris County Constables Pct 4 - Dispatch-2</t>
  </si>
  <si>
    <t>Bayport Container and Cruise Terminal Maintenance 2</t>
  </si>
  <si>
    <t>Bayport Container and Cruise Terminal Operations 1</t>
  </si>
  <si>
    <t>Bayport Container and Cruise Terminal Operations 2</t>
  </si>
  <si>
    <t>Bayport Container and Cruise Terminal Operations 3</t>
  </si>
  <si>
    <t>Bayport Container and Cruise Terminal Operations 4</t>
  </si>
  <si>
    <t>Bayport Container and Cruise Terminal Operations 5</t>
  </si>
  <si>
    <t>Bayport Container and Cruise Terminal Operations 6</t>
  </si>
  <si>
    <t>Bayport Container and Cruise Terminal Operations 7</t>
  </si>
  <si>
    <t>Bayport Container and Cruise Terminal Operations 8</t>
  </si>
  <si>
    <t>Bayport Container and Cruise Terminal Operations 9</t>
  </si>
  <si>
    <t>Bayport Container and Cruise Terminal Operations 10</t>
  </si>
  <si>
    <t>Bayport Container and Cruise Terminal Operations 11</t>
  </si>
  <si>
    <t>Bayport Container and Cruise Terminal Operations 12</t>
  </si>
  <si>
    <t>Bayport Container and Cruise Terminal Operations 13</t>
  </si>
  <si>
    <t>Bayport Container and Cruise Terminal Operations 14</t>
  </si>
  <si>
    <t>Bayport Container and Cruise Terminal Operations 15</t>
  </si>
  <si>
    <t>Bayport Container and Cruise Terminal Outside Maint</t>
  </si>
  <si>
    <t>Bayport Container and Cruise Terminal Wharf Bay</t>
  </si>
  <si>
    <t>Bayport Container and Cruise Terminal Yard Bay</t>
  </si>
  <si>
    <t>Barbours Cut Container Terminal Wharf Bay</t>
  </si>
  <si>
    <t>Barbours Cut Container Terminal Yard Bay</t>
  </si>
  <si>
    <t>Columbia Lks</t>
  </si>
  <si>
    <t>Columbia Lakes VFD</t>
  </si>
  <si>
    <t>Damon VFD</t>
  </si>
  <si>
    <t>Danbury</t>
  </si>
  <si>
    <t>Danbury FD</t>
  </si>
  <si>
    <t>Danbury EMS</t>
  </si>
  <si>
    <t>Demi John</t>
  </si>
  <si>
    <t>Demi John VFD</t>
  </si>
  <si>
    <t>Iowa Colony</t>
  </si>
  <si>
    <t>Iowa Colony FD</t>
  </si>
  <si>
    <t>Jones Creek FD</t>
  </si>
  <si>
    <t>Jones Creek</t>
  </si>
  <si>
    <t>Lake Jackson</t>
  </si>
  <si>
    <t>Lake Jackson FD</t>
  </si>
  <si>
    <t>PD Emer</t>
  </si>
  <si>
    <t>Liverpool</t>
  </si>
  <si>
    <t>Liverpool FD</t>
  </si>
  <si>
    <t>Manvel FD</t>
  </si>
  <si>
    <t>Manvel Public Works</t>
  </si>
  <si>
    <t>Richwood FD</t>
  </si>
  <si>
    <t>Richwood PD</t>
  </si>
  <si>
    <t>Rivers End</t>
  </si>
  <si>
    <t>Rivers End FD</t>
  </si>
  <si>
    <t>Rosharon</t>
  </si>
  <si>
    <t>Rosharon FD</t>
  </si>
  <si>
    <t>Sweeny</t>
  </si>
  <si>
    <t>Surfside EMS</t>
  </si>
  <si>
    <t>Surfside</t>
  </si>
  <si>
    <t>Surfside FD</t>
  </si>
  <si>
    <t>West Columbia</t>
  </si>
  <si>
    <t>West Columbia EMS</t>
  </si>
  <si>
    <t>West Columbia FD</t>
  </si>
  <si>
    <t>West Columbia PD</t>
  </si>
  <si>
    <t>Wild Peach FD</t>
  </si>
  <si>
    <t>Sweeny EMS</t>
  </si>
  <si>
    <t>Hospital</t>
  </si>
  <si>
    <t>Sweeny PD Mutual Aid</t>
  </si>
  <si>
    <t>PD/FD</t>
  </si>
  <si>
    <t>Sweeny Public Works</t>
  </si>
  <si>
    <t>Freeport EMS</t>
  </si>
  <si>
    <t>Freeport FD</t>
  </si>
  <si>
    <t>Freeport PD 2</t>
  </si>
  <si>
    <t>Freeport PD Detectives</t>
  </si>
  <si>
    <t>Freeport PD Narcotics</t>
  </si>
  <si>
    <t>Clute FD</t>
  </si>
  <si>
    <t>Clute PD 2</t>
  </si>
  <si>
    <t>Clute PD Detectives</t>
  </si>
  <si>
    <t>Clute PD Narcotics</t>
  </si>
  <si>
    <t>Clute PD Supervisors</t>
  </si>
  <si>
    <t>Brazoria Co FD</t>
  </si>
  <si>
    <t>Brazoria County FD 1</t>
  </si>
  <si>
    <t>Brazoria Co EMS</t>
  </si>
  <si>
    <t>TAC 2/Special</t>
  </si>
  <si>
    <t>Texas City PD TAC-1</t>
  </si>
  <si>
    <t>North Channel EMS</t>
  </si>
  <si>
    <t>Jersey Village FD</t>
  </si>
  <si>
    <t>West University Place FD 3</t>
  </si>
  <si>
    <t>CW 2</t>
  </si>
  <si>
    <t>CW 1</t>
  </si>
  <si>
    <t>Tomball Public Works</t>
  </si>
  <si>
    <t>Gang</t>
  </si>
  <si>
    <t>South Houston PD Gang</t>
  </si>
  <si>
    <t>South Houston FD TAC-2</t>
  </si>
  <si>
    <t>South Houston FD Ch.2</t>
  </si>
  <si>
    <t>South Houston</t>
  </si>
  <si>
    <t>South Houston EMS</t>
  </si>
  <si>
    <t>Pasadena Health</t>
  </si>
  <si>
    <t>Pasadena Code Enforcement</t>
  </si>
  <si>
    <t>SWAT-4</t>
  </si>
  <si>
    <t>Patrol 4</t>
  </si>
  <si>
    <t>NARC-4</t>
  </si>
  <si>
    <t>Jail</t>
  </si>
  <si>
    <t>Pasadena PD Jail</t>
  </si>
  <si>
    <t>Pasadena PD Emergency</t>
  </si>
  <si>
    <t>FIRE-4</t>
  </si>
  <si>
    <t>AMB4</t>
  </si>
  <si>
    <t>La Porte PD TAC-2</t>
  </si>
  <si>
    <t>La Porte PD TAC-1</t>
  </si>
  <si>
    <t>La Porte PD Supervisors</t>
  </si>
  <si>
    <t>PD TAC-2</t>
  </si>
  <si>
    <t>PD TAC-1</t>
  </si>
  <si>
    <t>La Porte PD 2</t>
  </si>
  <si>
    <t>Baytown Ch.A1 Police 1</t>
  </si>
  <si>
    <t>Baytown Ch.A2 Police 2</t>
  </si>
  <si>
    <t>Baytown Ch.A3 PD Detectives</t>
  </si>
  <si>
    <t>Humble Citywide</t>
  </si>
  <si>
    <t>CIMA 1</t>
  </si>
  <si>
    <t>Deer Park FD CIMA 1 Patch</t>
  </si>
  <si>
    <t>CIMA 2</t>
  </si>
  <si>
    <t>Animal 2</t>
  </si>
  <si>
    <t>Animal 1</t>
  </si>
  <si>
    <t>PD Admin</t>
  </si>
  <si>
    <t>Building entry</t>
  </si>
  <si>
    <t>CART</t>
  </si>
  <si>
    <t>Command</t>
  </si>
  <si>
    <t>Motorcycles</t>
  </si>
  <si>
    <t>Patrol 2</t>
  </si>
  <si>
    <t>Spec Event</t>
  </si>
  <si>
    <t>CLMA-1</t>
  </si>
  <si>
    <t>CLMA-2</t>
  </si>
  <si>
    <t>CLMA-3</t>
  </si>
  <si>
    <t>CLMA-4</t>
  </si>
  <si>
    <t>PD5</t>
  </si>
  <si>
    <t>OEM</t>
  </si>
  <si>
    <t>Fort Bend County SO CID</t>
  </si>
  <si>
    <t>EOC</t>
  </si>
  <si>
    <t>FD3</t>
  </si>
  <si>
    <t>EMS OPS</t>
  </si>
  <si>
    <t>Waller</t>
  </si>
  <si>
    <t>Montgomery</t>
  </si>
  <si>
    <t>Walker</t>
  </si>
  <si>
    <t>NASA</t>
  </si>
  <si>
    <t>Baytown</t>
  </si>
  <si>
    <t>Seabrook</t>
  </si>
  <si>
    <t>Pearland</t>
  </si>
  <si>
    <t>Liberty</t>
  </si>
  <si>
    <t>Chambers</t>
  </si>
  <si>
    <t>Alvin</t>
  </si>
  <si>
    <t>Brazoria Co</t>
  </si>
  <si>
    <t>Angleton</t>
  </si>
  <si>
    <t>Manvel</t>
  </si>
  <si>
    <t>Clute</t>
  </si>
  <si>
    <t>Freeport</t>
  </si>
  <si>
    <t>Chambers Co</t>
  </si>
  <si>
    <t>Fort Bend Co</t>
  </si>
  <si>
    <t>Missouri City</t>
  </si>
  <si>
    <t>Sugar Land</t>
  </si>
  <si>
    <t>Stafford</t>
  </si>
  <si>
    <t>Richmond</t>
  </si>
  <si>
    <t>Rosenberg</t>
  </si>
  <si>
    <t>Needville</t>
  </si>
  <si>
    <t>Kendleton</t>
  </si>
  <si>
    <t>Waller Co</t>
  </si>
  <si>
    <t>Hempstead</t>
  </si>
  <si>
    <t>Friendswood</t>
  </si>
  <si>
    <t>La Marque</t>
  </si>
  <si>
    <t>League City</t>
  </si>
  <si>
    <t>Dickinson</t>
  </si>
  <si>
    <t>Galveston County</t>
  </si>
  <si>
    <t>Texas City</t>
  </si>
  <si>
    <t>Texas City ISD</t>
  </si>
  <si>
    <t>Santa Fe ISD</t>
  </si>
  <si>
    <t>Galveston ISD</t>
  </si>
  <si>
    <t>Kemah</t>
  </si>
  <si>
    <t>Gold Star EMS</t>
  </si>
  <si>
    <t>Red Cross</t>
  </si>
  <si>
    <t>La Marque ISD</t>
  </si>
  <si>
    <t>College of the Mainland</t>
  </si>
  <si>
    <t>Port of Galveston</t>
  </si>
  <si>
    <t>Galveston College</t>
  </si>
  <si>
    <t>Life Flight</t>
  </si>
  <si>
    <t>TABC</t>
  </si>
  <si>
    <t>Harris County Constables</t>
  </si>
  <si>
    <t>ETMC-Pasadena</t>
  </si>
  <si>
    <t>Houston Airport System</t>
  </si>
  <si>
    <t>Harris County Sheriff</t>
  </si>
  <si>
    <t>Southeast VFD</t>
  </si>
  <si>
    <t>Galena Park</t>
  </si>
  <si>
    <t>Humble</t>
  </si>
  <si>
    <t>Humble ISD</t>
  </si>
  <si>
    <t>Bellaire</t>
  </si>
  <si>
    <t>Tomball</t>
  </si>
  <si>
    <t>B</t>
  </si>
  <si>
    <t>Texas Medical Center</t>
  </si>
  <si>
    <t>South Lake Houston EMS</t>
  </si>
  <si>
    <t>West University Place</t>
  </si>
  <si>
    <t>Cypress Creek EMS</t>
  </si>
  <si>
    <t>Webster</t>
  </si>
  <si>
    <t>West Harris Co EMS</t>
  </si>
  <si>
    <t>Houston Community College</t>
  </si>
  <si>
    <t>Harris County Commissioner Pct 1 - Special Olympics (never heard)</t>
  </si>
  <si>
    <t>Harris County District Attorney - Jail Intake (still use?)</t>
  </si>
  <si>
    <t>Harris County Sheriff's Office - District 2 Dispatch - Northeast (East of I-45,North of Little York)-sometimes patched to 8976</t>
  </si>
  <si>
    <t>Harris County Medical Examiner - Dispatch A (Base 9000)</t>
  </si>
  <si>
    <t>Harris County Mutual Aid 1-Law Enforcement (Baytown Ch.A5,Port Authority "J",Probation 5A)</t>
  </si>
  <si>
    <t>Harris County Sheriff's Office - Motorist Assist Program (MAP)</t>
  </si>
  <si>
    <t>Harris County Commissioner Pct 1 - Dispatch "A" Central/South</t>
  </si>
  <si>
    <t>Bay City PD 2</t>
  </si>
  <si>
    <t>Houston Airport System-Hobby "Electrical"</t>
  </si>
  <si>
    <t>Secure</t>
  </si>
  <si>
    <t>Forest Bend FD</t>
  </si>
  <si>
    <t>Forest Bend FD TAC (also Webster FD "Ops")</t>
  </si>
  <si>
    <t>Nassau Bay FD TAC (also Webster FD TAC-3 "A14")-patched to 154.205 or 154.235</t>
  </si>
  <si>
    <t>FIRE1</t>
  </si>
  <si>
    <t>FIRE2</t>
  </si>
  <si>
    <t>Primary</t>
  </si>
  <si>
    <t>Special</t>
  </si>
  <si>
    <t>TAC</t>
  </si>
  <si>
    <t>Super</t>
  </si>
  <si>
    <t>DISP</t>
  </si>
  <si>
    <t>EMS</t>
  </si>
  <si>
    <t>FIRE</t>
  </si>
  <si>
    <t>OPS</t>
  </si>
  <si>
    <t>MA</t>
  </si>
  <si>
    <t>CID</t>
  </si>
  <si>
    <t>Patrol1</t>
  </si>
  <si>
    <t>back</t>
  </si>
  <si>
    <t>PW1</t>
  </si>
  <si>
    <t>PW2</t>
  </si>
  <si>
    <t>PW3</t>
  </si>
  <si>
    <t>OEM2</t>
  </si>
  <si>
    <t>OEM1</t>
  </si>
  <si>
    <t>SO1</t>
  </si>
  <si>
    <t>SO2</t>
  </si>
  <si>
    <t>Courts 1</t>
  </si>
  <si>
    <t>HCCO4 DISP3</t>
  </si>
  <si>
    <t>Harris County Constables Pct 4 - Dispatch-3</t>
  </si>
  <si>
    <t>HC OEM3</t>
  </si>
  <si>
    <t>Loaner 1</t>
  </si>
  <si>
    <t>Harris County Juvenile Probation - Burnett Bayland Home and School (BBHS)</t>
  </si>
  <si>
    <t>Harris County Juvenile Probation - Delta Boot Camp Ch.C</t>
  </si>
  <si>
    <t>Harris County Juvenile Probation - Detention Dispatch Ch.E</t>
  </si>
  <si>
    <t>Harris County Juvenile Probation Burnett Bayland Reception Center (BBRC) Ch.H</t>
  </si>
  <si>
    <t>Harris County Major Violators TAC 1</t>
  </si>
  <si>
    <t>Harris County Major Violators TAC 3</t>
  </si>
  <si>
    <t>Harris County Major Violators TAC 4</t>
  </si>
  <si>
    <t>Harris County Major Violators TAC 5</t>
  </si>
  <si>
    <t>Harris County Major Violators TAC 6</t>
  </si>
  <si>
    <t>Bay City VFD</t>
  </si>
  <si>
    <t>SHSU PD Emergency Revert</t>
  </si>
  <si>
    <t>Countywide</t>
  </si>
  <si>
    <t>Deer Park FD CIMA 2 Patch</t>
  </si>
  <si>
    <t>PD 7</t>
  </si>
  <si>
    <t>Deer Park PD TAC 7</t>
  </si>
  <si>
    <t>Baytown City 2-Animal Control/Health Department</t>
  </si>
  <si>
    <t>City 1</t>
  </si>
  <si>
    <t>City 2</t>
  </si>
  <si>
    <t>Baytown Ch.A6 Public Safety Admin. or City 4</t>
  </si>
  <si>
    <t>Baytown Ch.C6 Radio Shop (rarely used) or City 3</t>
  </si>
  <si>
    <t>System Test 1</t>
  </si>
  <si>
    <t>Harris County Central Technology Center - Operator (sounds like Metrolift BS)</t>
  </si>
  <si>
    <t>Harris County Central Technology Center - Director (never heard)</t>
  </si>
  <si>
    <t>Harris County Central Technology Center - Quality Assurance</t>
  </si>
  <si>
    <t>Friendswood VFD Ops 2 (RR shows as A4)</t>
  </si>
  <si>
    <t>Friendswood VFD Admin</t>
  </si>
  <si>
    <t>Harris County Child Protective Services (never heard)</t>
  </si>
  <si>
    <t>Harris County District Clerk</t>
  </si>
  <si>
    <t>Harris County Mutual Aid 3</t>
  </si>
  <si>
    <t>Motorola TEMP 2 (never heard)</t>
  </si>
  <si>
    <t>Southeast VFD TAC-1</t>
  </si>
  <si>
    <t>Galveston County - Event F (rarely used)</t>
  </si>
  <si>
    <t>Galveston County - Event G (rarely used)</t>
  </si>
  <si>
    <t>Waller PD</t>
  </si>
  <si>
    <t>Webster PD</t>
  </si>
  <si>
    <t xml:space="preserve">Sugar Land Public Works/Water Dept </t>
  </si>
  <si>
    <t xml:space="preserve">Sugar Land Traffic Control/Signals </t>
  </si>
  <si>
    <t xml:space="preserve">Fort Bend County SO Car-to-Car </t>
  </si>
  <si>
    <t xml:space="preserve">Fort Bend County SO Tac 1 </t>
  </si>
  <si>
    <t>Fort Bend County SO Admin. (never heard)</t>
  </si>
  <si>
    <t xml:space="preserve">Fort Bend County SO Jail 1 </t>
  </si>
  <si>
    <t>Fort Bend County SO Jail 2 or Court Security (never heard)</t>
  </si>
  <si>
    <t xml:space="preserve">Fort Bend County SO Narc-1 </t>
  </si>
  <si>
    <t>Fort Bend County EMS Disp.1 (simulcast on 154.130 MHz) sometimes patched to 3984</t>
  </si>
  <si>
    <t xml:space="preserve">Rosenberg PD Disp. 1 </t>
  </si>
  <si>
    <t>Fort Bend County Fire Marshal 1 (never heard)</t>
  </si>
  <si>
    <t>Fort Bend County SO Juvenile (never heard)</t>
  </si>
  <si>
    <t xml:space="preserve">Needville PD </t>
  </si>
  <si>
    <t>Fort Bend County TX DPS (referred to as THP, used as a car-to-car for the DPS)</t>
  </si>
  <si>
    <t>Kendleton PD (disbanded?)(never heard)</t>
  </si>
  <si>
    <t>Galveston PD</t>
  </si>
  <si>
    <t>Galveston FD</t>
  </si>
  <si>
    <t>Galveston County SO</t>
  </si>
  <si>
    <t>Gilchrist VFD</t>
  </si>
  <si>
    <t>Harris County Fire Marshal</t>
  </si>
  <si>
    <t>Hempstead PD</t>
  </si>
  <si>
    <t>High Island VFD</t>
  </si>
  <si>
    <t>Hillcrest Village PD</t>
  </si>
  <si>
    <t>Hitchcock PD</t>
  </si>
  <si>
    <t>Houston PD</t>
  </si>
  <si>
    <t>Houston ISD PD</t>
  </si>
  <si>
    <t>Humble PD</t>
  </si>
  <si>
    <t>Humble FD</t>
  </si>
  <si>
    <t>Houston OEM</t>
  </si>
  <si>
    <t>Montgomery Co SO</t>
  </si>
  <si>
    <t>Montgomery Co FD</t>
  </si>
  <si>
    <t>Matagorda Co OEM</t>
  </si>
  <si>
    <t>Harris Countywide Fire (rarely used) also Fire Mutual Aid</t>
  </si>
  <si>
    <t>Talk 1</t>
  </si>
  <si>
    <t>Ops N</t>
  </si>
  <si>
    <t>Ops S</t>
  </si>
  <si>
    <t>Hazmat</t>
  </si>
  <si>
    <t xml:space="preserve">PW1 </t>
  </si>
  <si>
    <t>SO DISP</t>
  </si>
  <si>
    <t>TAC 1</t>
  </si>
  <si>
    <t>TAC 2</t>
  </si>
  <si>
    <t>UHD PD Disp</t>
  </si>
  <si>
    <t>UHD PD Super</t>
  </si>
  <si>
    <t>Willis</t>
  </si>
  <si>
    <t>Willis Public Works</t>
  </si>
  <si>
    <t>Woodbranch PD TAC</t>
  </si>
  <si>
    <t>Montgomery County</t>
  </si>
  <si>
    <t>Magnolia PD DISP (dispatched by MCSO-4 at night)</t>
  </si>
  <si>
    <t>Pearland FD</t>
  </si>
  <si>
    <t>Pearland PD</t>
  </si>
  <si>
    <t>Pecan Grove FD</t>
  </si>
  <si>
    <t>Prairie View PD</t>
  </si>
  <si>
    <t>Railroad Police</t>
  </si>
  <si>
    <t>Richmond PD</t>
  </si>
  <si>
    <t>Richmond FD</t>
  </si>
  <si>
    <t>Richmond PD 2</t>
  </si>
  <si>
    <t>Harris County Commissioner Pct 4 - Supervisors "B" (rarely use)</t>
  </si>
  <si>
    <t>Harris County Constables Pct 3 - Supervisors</t>
  </si>
  <si>
    <t>Seabrook Citywide Public Works (never heard)</t>
  </si>
  <si>
    <t>Humble FD Fireground (never heard)</t>
  </si>
  <si>
    <t>Houston Airport System-Hobby Emergency "Private" (hear maint contractors)</t>
  </si>
  <si>
    <t>Houston Airport System-Hobby Management "OPS"</t>
  </si>
  <si>
    <t>Houston Airport System-Hobby "OPS FE" Security Ch.3 (still use?)</t>
  </si>
  <si>
    <t>Houston Metropolitan Transit Authority PD TAC 1</t>
  </si>
  <si>
    <t>Houston Metropolitan Transit Authority PD TAC 2</t>
  </si>
  <si>
    <t>Walker Co EMS 2 TAC (rarely used)</t>
  </si>
  <si>
    <t>Walker Co Constables</t>
  </si>
  <si>
    <t>Matagorda</t>
  </si>
  <si>
    <t>Bay City</t>
  </si>
  <si>
    <t>Bay City ISD</t>
  </si>
  <si>
    <t>Bay City ISD PD</t>
  </si>
  <si>
    <t>Matagorda Co SO</t>
  </si>
  <si>
    <t>Bay City ISD Buses</t>
  </si>
  <si>
    <t xml:space="preserve">Bay City </t>
  </si>
  <si>
    <t>Public Works</t>
  </si>
  <si>
    <t>Bay City Public Works</t>
  </si>
  <si>
    <t>Roman Forest PD</t>
  </si>
  <si>
    <t>Roman Forest PD Supervisors</t>
  </si>
  <si>
    <t>Harris County Commissioner Pct 4 - Burroughs Park</t>
  </si>
  <si>
    <t>Fort Bend County Building Management</t>
  </si>
  <si>
    <t>PAT4</t>
  </si>
  <si>
    <t>Fort Bend County SO Dispatch PAT4</t>
  </si>
  <si>
    <t>Fort Bend County SO Tac 4</t>
  </si>
  <si>
    <t>Fort Bend County SO Tac 3</t>
  </si>
  <si>
    <t>Spec Ops</t>
  </si>
  <si>
    <t>Fort Bend County SO Special Ops</t>
  </si>
  <si>
    <t>Fort Bend County District Attorney Investigations</t>
  </si>
  <si>
    <t>First Colony Management District Wackenhut Security Sugar Land</t>
  </si>
  <si>
    <t>First Colony Management District Wackenhut Security Missouri City</t>
  </si>
  <si>
    <t>Security MC</t>
  </si>
  <si>
    <t>Security SL</t>
  </si>
  <si>
    <t>First Colony</t>
  </si>
  <si>
    <t>Holiday Lakes FD</t>
  </si>
  <si>
    <t>IT</t>
  </si>
  <si>
    <t>Bay City Information Technology</t>
  </si>
  <si>
    <t>Fort Bend County</t>
  </si>
  <si>
    <t>Brazoria County</t>
  </si>
  <si>
    <t>Chambers County</t>
  </si>
  <si>
    <t>Liberty County</t>
  </si>
  <si>
    <t>Matagorda County</t>
  </si>
  <si>
    <t>Walker County</t>
  </si>
  <si>
    <t>MC AIR 2</t>
  </si>
  <si>
    <t>Montgomery Co SO AIR 2</t>
  </si>
  <si>
    <t>MC AIR 3</t>
  </si>
  <si>
    <t>Montgomery Co SO AIR 3</t>
  </si>
  <si>
    <t>SWAT 2</t>
  </si>
  <si>
    <t>Montgomery Co SO SWAT 2</t>
  </si>
  <si>
    <t>MC COURT 3</t>
  </si>
  <si>
    <t>Montgomery Co SO COURT 3</t>
  </si>
  <si>
    <t>ATTF 2</t>
  </si>
  <si>
    <t>Montgomery Co SO Auto Theft Task Force 2</t>
  </si>
  <si>
    <t>Montgomery Co SO Crisis Negotiation Team 1</t>
  </si>
  <si>
    <t>Montgomery Co SO Crisis Negotiation Team 2</t>
  </si>
  <si>
    <t>Montgomery Co SO Admin</t>
  </si>
  <si>
    <t>Montgomery Co SO OPS 5</t>
  </si>
  <si>
    <t>Montgomery Co SO OPS 6</t>
  </si>
  <si>
    <t>MCSO OPS 5</t>
  </si>
  <si>
    <t>MCSO OPS 6</t>
  </si>
  <si>
    <t>Montgomery Co SO Supervisors</t>
  </si>
  <si>
    <t>MCSO Super</t>
  </si>
  <si>
    <t>Montgomery Co SO TAC 5</t>
  </si>
  <si>
    <t>TAC 5</t>
  </si>
  <si>
    <t>Montgomery Co SO Traffic</t>
  </si>
  <si>
    <t>SIU 3</t>
  </si>
  <si>
    <t>Montgomery Co SO SIU 3</t>
  </si>
  <si>
    <t>Montgomery Co SO SIU 4</t>
  </si>
  <si>
    <t>SIU 4</t>
  </si>
  <si>
    <t>DET 2</t>
  </si>
  <si>
    <t>Montgomery Co SO Detectives 2</t>
  </si>
  <si>
    <t>MC Attorney</t>
  </si>
  <si>
    <t>Montgomery Co Attorney</t>
  </si>
  <si>
    <t>Galveston Office of Emergency Management (old hits)</t>
  </si>
  <si>
    <t>Galveston Co</t>
  </si>
  <si>
    <t>Montgomery Co</t>
  </si>
  <si>
    <t>Harris Signals</t>
  </si>
  <si>
    <t>Harris Central</t>
  </si>
  <si>
    <t>District</t>
  </si>
  <si>
    <t>Fleet</t>
  </si>
  <si>
    <t>Seabrook PD Ch.5 Special Events/Emergency Management (never heard)</t>
  </si>
  <si>
    <t>West University Place PD Supervisors</t>
  </si>
  <si>
    <t>Bellaire Fire Department (testing fire hydrants)(still use 460.600 as primary dispatch)</t>
  </si>
  <si>
    <t>Southside Place PD-2 or TAC</t>
  </si>
  <si>
    <t>Oak Bend</t>
  </si>
  <si>
    <t>Hermann Katy</t>
  </si>
  <si>
    <t>Fort Bend Co Constables</t>
  </si>
  <si>
    <t>Pct 1</t>
  </si>
  <si>
    <t>Pct 2</t>
  </si>
  <si>
    <t>Pct 3</t>
  </si>
  <si>
    <t>Fort Bend County Constables Pct 4</t>
  </si>
  <si>
    <t>Fort Bend County Constables Pct 3</t>
  </si>
  <si>
    <t>Fort Bend County Constables Pct 2</t>
  </si>
  <si>
    <t>Fort Bend County Constables Pct 1</t>
  </si>
  <si>
    <t>Fire Marshal 2</t>
  </si>
  <si>
    <t>Fire Marshal 1</t>
  </si>
  <si>
    <t>Richmond PD Disp. 1</t>
  </si>
  <si>
    <t>SID</t>
  </si>
  <si>
    <t>Richmond PD SID</t>
  </si>
  <si>
    <t>Richmond PD CID</t>
  </si>
  <si>
    <t>Richmond PD Admin</t>
  </si>
  <si>
    <t>SRG</t>
  </si>
  <si>
    <t>Richmond PD SRG</t>
  </si>
  <si>
    <t>Richmond PD TAC (was listed as FD 4)</t>
  </si>
  <si>
    <t>Richmond Public Works (was listed as FD 3)</t>
  </si>
  <si>
    <t>Pub Works 2</t>
  </si>
  <si>
    <t>Rosenberg Public Works 2</t>
  </si>
  <si>
    <t>Pub Works 3</t>
  </si>
  <si>
    <t>Rosenberg Public Works 3</t>
  </si>
  <si>
    <t>ISD</t>
  </si>
  <si>
    <t>Beasley PD</t>
  </si>
  <si>
    <t>Pecan Grove FD 2</t>
  </si>
  <si>
    <t>Pecan Grove FD Ch.1 (tone out on 154.445 MHz) sometimes patched to 2864</t>
  </si>
  <si>
    <t>Roads</t>
  </si>
  <si>
    <t>Chambers 1</t>
  </si>
  <si>
    <t>Chambers 2</t>
  </si>
  <si>
    <t>Chambers County TX DPS 2</t>
  </si>
  <si>
    <t>Harris Co N</t>
  </si>
  <si>
    <t>Harris Co E</t>
  </si>
  <si>
    <t>Harris Co W</t>
  </si>
  <si>
    <t>PW</t>
  </si>
  <si>
    <t>Sewer</t>
  </si>
  <si>
    <t>Patrol 1</t>
  </si>
  <si>
    <t>FD 1</t>
  </si>
  <si>
    <t>FD 2</t>
  </si>
  <si>
    <t>Citywide</t>
  </si>
  <si>
    <t>Shared ISD PD</t>
  </si>
  <si>
    <t>Dickinson FD Fire Marshals</t>
  </si>
  <si>
    <t>Harris County Constables Pct 1 - Supervisors</t>
  </si>
  <si>
    <t>Harris County Constables Pct 1 - Writs</t>
  </si>
  <si>
    <t>Houston Metropolitan Transit Authority PD HOV "switch"</t>
  </si>
  <si>
    <t>Houston Metropolitan Transit Authority PD Special Events</t>
  </si>
  <si>
    <t>Houston Metropolitan Transit Authority PD Transtar</t>
  </si>
  <si>
    <t>Houston Metropolitan Transit Authority PD Supervisors (still use?)</t>
  </si>
  <si>
    <t xml:space="preserve">Chambers County Public Works 1 (never heard) </t>
  </si>
  <si>
    <t xml:space="preserve">Chambers County Road &amp; Bridge </t>
  </si>
  <si>
    <t xml:space="preserve">Chambers County Parks </t>
  </si>
  <si>
    <t xml:space="preserve">Chambers County Emergency Management 1 (never heard) </t>
  </si>
  <si>
    <t xml:space="preserve">Chambers County Airport (never heard) </t>
  </si>
  <si>
    <t xml:space="preserve">Chambers County Criminal Justice Center (never heard) </t>
  </si>
  <si>
    <t xml:space="preserve">Chambers County Maintenance (rarely heard) </t>
  </si>
  <si>
    <t xml:space="preserve">Chambers County Environmental Health (rarely heard) </t>
  </si>
  <si>
    <t xml:space="preserve">Chambers County Public Works 2 (never heard) </t>
  </si>
  <si>
    <t xml:space="preserve">Chambers County Special Events (rarely heard) </t>
  </si>
  <si>
    <t xml:space="preserve">Chambers County Emergency Management 2 (never heard) </t>
  </si>
  <si>
    <t xml:space="preserve">Mont Belvieu PD 1 </t>
  </si>
  <si>
    <t xml:space="preserve">Mont Belvieu FD/EMS (dispatcher patched to 154.755 MHz) </t>
  </si>
  <si>
    <t>Fulshear-Simonton FD 1 &amp; on 154.415 MHz</t>
  </si>
  <si>
    <t xml:space="preserve">Humble PD Dispatch-1 </t>
  </si>
  <si>
    <t xml:space="preserve">Humble PD Dispatch-2 </t>
  </si>
  <si>
    <t>Humble PD Supervisors (never heard)</t>
  </si>
  <si>
    <t xml:space="preserve">Humble PD Tactical (rarely used) </t>
  </si>
  <si>
    <t>College of the Mainland Police Admin</t>
  </si>
  <si>
    <t>College of the Mainland Police 2</t>
  </si>
  <si>
    <t>College of the Mainland Police 1</t>
  </si>
  <si>
    <t>Lone Star College</t>
  </si>
  <si>
    <t>Port of Houston Authority - Ch.2 "E" Port Supervisors</t>
  </si>
  <si>
    <t>Union Pacific Railroad Police</t>
  </si>
  <si>
    <t>Seabrook PD CID (rarely used)</t>
  </si>
  <si>
    <t>US Coast Guard Galveston Ch.2</t>
  </si>
  <si>
    <t>Pearland PD SWAT</t>
  </si>
  <si>
    <t>Seabrook FD 1</t>
  </si>
  <si>
    <t>Seabrook FD 2</t>
  </si>
  <si>
    <t>OEM3</t>
  </si>
  <si>
    <t>OEM Admin</t>
  </si>
  <si>
    <t>Mosquito</t>
  </si>
  <si>
    <t>Liberty Citywide</t>
  </si>
  <si>
    <t>Waller County Law Enforcement "Mutual Aid" (rarely used)</t>
  </si>
  <si>
    <t>Harris County Sheriff's Office - Criminal Justice 7 (Jail,transportation,bailiffs,LBJ Hosp)</t>
  </si>
  <si>
    <t>Galena Park Common (rarely used)</t>
  </si>
  <si>
    <t>Harris County Sheriff's Office - Patrol Supervisor Ch.9</t>
  </si>
  <si>
    <t>Date</t>
  </si>
  <si>
    <t>Gen Ops</t>
  </si>
  <si>
    <t>Pub Works</t>
  </si>
  <si>
    <t>PD1 DISP</t>
  </si>
  <si>
    <t>PD2 TAC</t>
  </si>
  <si>
    <t>Santa Fe EMS (was on 453.525 MHz)</t>
  </si>
  <si>
    <t>Longview FD</t>
  </si>
  <si>
    <t>Longview PW</t>
  </si>
  <si>
    <t>CODE</t>
  </si>
  <si>
    <t>FG 6</t>
  </si>
  <si>
    <t>FG 5</t>
  </si>
  <si>
    <t>FG 3</t>
  </si>
  <si>
    <t>Mutual Aid</t>
  </si>
  <si>
    <t>FG 4</t>
  </si>
  <si>
    <t>Transit 2</t>
  </si>
  <si>
    <t>Transit 1</t>
  </si>
  <si>
    <t>ATG</t>
  </si>
  <si>
    <t>Tyler ISD</t>
  </si>
  <si>
    <t>Smith</t>
  </si>
  <si>
    <t>Tyler ISD PD</t>
  </si>
  <si>
    <t>Tyler Junior College</t>
  </si>
  <si>
    <t>Tyler Junior College PD 2</t>
  </si>
  <si>
    <t>UT Tyler</t>
  </si>
  <si>
    <t>UT Tyler PD 1</t>
  </si>
  <si>
    <t>Tyler Junior College PD 1</t>
  </si>
  <si>
    <t>Tyler 1</t>
  </si>
  <si>
    <t>Tyler 2</t>
  </si>
  <si>
    <t>Tyler 3</t>
  </si>
  <si>
    <t>FBI</t>
  </si>
  <si>
    <t>FBI Dallas (ETMC Area)</t>
  </si>
  <si>
    <t>Waco</t>
  </si>
  <si>
    <t>Waco EOC</t>
  </si>
  <si>
    <t>Waco EMS Dispatch</t>
  </si>
  <si>
    <t>Waco Fire Backup</t>
  </si>
  <si>
    <t>Waco PD Backup</t>
  </si>
  <si>
    <t>Harris County ITC MOSCAD (no usage since 6/08)</t>
  </si>
  <si>
    <t>Dayton</t>
  </si>
  <si>
    <t>ETMC</t>
  </si>
  <si>
    <t>ETMC 911</t>
  </si>
  <si>
    <t>ETMC Air</t>
  </si>
  <si>
    <t>ETMC Air Mutual Aid</t>
  </si>
  <si>
    <t>ETMC EMS Admin</t>
  </si>
  <si>
    <t>ETMC EMS DISP Central</t>
  </si>
  <si>
    <t>ETMC EMS DISP South</t>
  </si>
  <si>
    <t>ETMC EMS DISP West</t>
  </si>
  <si>
    <t>ETMC Medical Control</t>
  </si>
  <si>
    <t xml:space="preserve">ETMC </t>
  </si>
  <si>
    <t>ETMC Security</t>
  </si>
  <si>
    <t>ETMC Test</t>
  </si>
  <si>
    <t>ETMC UHF EMS</t>
  </si>
  <si>
    <t>ETMC Genesis Test</t>
  </si>
  <si>
    <t>ETMC Regional Advisory Council Hospitals Interop</t>
  </si>
  <si>
    <t>Waxahachie</t>
  </si>
  <si>
    <t>Waxahachie All Departments</t>
  </si>
  <si>
    <t>Ellis</t>
  </si>
  <si>
    <t>Fire 1</t>
  </si>
  <si>
    <t>Waxahachie FD</t>
  </si>
  <si>
    <t>Fire 2</t>
  </si>
  <si>
    <t>Waxahachie Fire 2</t>
  </si>
  <si>
    <t>Fire 3</t>
  </si>
  <si>
    <t>Fire 4</t>
  </si>
  <si>
    <t>Waxahachie Fire 3</t>
  </si>
  <si>
    <t>Waxahachie Fire 4</t>
  </si>
  <si>
    <t>Waxahachie PD</t>
  </si>
  <si>
    <t>Police 1</t>
  </si>
  <si>
    <t>Police 2</t>
  </si>
  <si>
    <t>Police 3</t>
  </si>
  <si>
    <t>Police 4</t>
  </si>
  <si>
    <t>Waxahachie Police 2</t>
  </si>
  <si>
    <t>Waxahachie Police 3</t>
  </si>
  <si>
    <t>Waxahachie Police 4</t>
  </si>
  <si>
    <t>Waxahachie Public Works 1</t>
  </si>
  <si>
    <t>PW 1</t>
  </si>
  <si>
    <t>PW 2</t>
  </si>
  <si>
    <t>PW 3</t>
  </si>
  <si>
    <t>Waxahachie Public Works 2</t>
  </si>
  <si>
    <t>Waxahachie Public Works 3</t>
  </si>
  <si>
    <t>Dayton PD</t>
  </si>
  <si>
    <t>ETMC EMS to Athens Hospital</t>
  </si>
  <si>
    <t>ETMC EMS to Baylor Ennis Hospital</t>
  </si>
  <si>
    <t>ETMC EMS to Baylor Waxahachie Hospital</t>
  </si>
  <si>
    <t>ETMC EMS to Carthage Hospital</t>
  </si>
  <si>
    <t>ETMC EMS to Cedar Creek Lake ER</t>
  </si>
  <si>
    <t>ETMC EMS to Crockett Hospital</t>
  </si>
  <si>
    <t>ETMC EMS to Gilmer Hospital</t>
  </si>
  <si>
    <t>ETMC EMS to Henderson Hospital</t>
  </si>
  <si>
    <t>ETMC EMS to Jacksonville Hospital</t>
  </si>
  <si>
    <t>ETMC EMS to Kaufman Presbyterian Hospital</t>
  </si>
  <si>
    <t>ETMC EMS to Medical Center at Terrell</t>
  </si>
  <si>
    <t>ETMC EMS to Quitman Hospital</t>
  </si>
  <si>
    <t>ETMC EMS to Rusk Medical Center</t>
  </si>
  <si>
    <t>ETMC EMS to Trinity Hospital</t>
  </si>
  <si>
    <t>ETMC EMS to UT Health Center at Tyler</t>
  </si>
  <si>
    <t>ETMC Public Safety TAC 1</t>
  </si>
  <si>
    <t>ETMC Public Safety TAC 10</t>
  </si>
  <si>
    <t>ETMC Public Safety TAC 2</t>
  </si>
  <si>
    <t>ETMC Public Safety TAC 3</t>
  </si>
  <si>
    <t>ETMC Public Safety TAC 4</t>
  </si>
  <si>
    <t>ETMC Public Safety TAC 5</t>
  </si>
  <si>
    <t>ETMC Public Safety TAC 6</t>
  </si>
  <si>
    <t>ETMC Public Safety TAC 7</t>
  </si>
  <si>
    <t>ETMC Public Safety TAC 8</t>
  </si>
  <si>
    <t>ETMC Public Safety TAC 9</t>
  </si>
  <si>
    <t>ETMC EMS to Texas Spine and Joint Hospital (Tyler)</t>
  </si>
  <si>
    <t>Kaufman</t>
  </si>
  <si>
    <t>Trinity</t>
  </si>
  <si>
    <t>Cherokee</t>
  </si>
  <si>
    <t>Wood</t>
  </si>
  <si>
    <t>Rusk</t>
  </si>
  <si>
    <t>Upshur</t>
  </si>
  <si>
    <t>Henderson</t>
  </si>
  <si>
    <t>Panola</t>
  </si>
  <si>
    <t>ETMC EMS to ECC (Emergency Care Center) Trinity Mother Frances Jacksonville</t>
  </si>
  <si>
    <t>ETMC EMS to Trinity Mother Frances Hospital Tyler</t>
  </si>
  <si>
    <t>Smith Co</t>
  </si>
  <si>
    <t>Constable</t>
  </si>
  <si>
    <t>Smith County Constable</t>
  </si>
  <si>
    <t>Smith County District Attorney</t>
  </si>
  <si>
    <t>Smith County EOC 1</t>
  </si>
  <si>
    <t>Smith County EOC 2</t>
  </si>
  <si>
    <t>EOC 3</t>
  </si>
  <si>
    <t>Smith County EOC 3</t>
  </si>
  <si>
    <t>Smith Co FD</t>
  </si>
  <si>
    <t>Smith Co Road &amp; Bridge</t>
  </si>
  <si>
    <t>Smith Co SO</t>
  </si>
  <si>
    <t>Smith Co SO CID</t>
  </si>
  <si>
    <t>Smith Co SO Admin</t>
  </si>
  <si>
    <t>Smith Co SO Jail</t>
  </si>
  <si>
    <t>Smith Co SO DISP</t>
  </si>
  <si>
    <t>Smith Co SO Information</t>
  </si>
  <si>
    <t>Smith Co SO SWAT</t>
  </si>
  <si>
    <t>Smith Co Juvenile Services</t>
  </si>
  <si>
    <t>Smith Co SO Vice</t>
  </si>
  <si>
    <t>Smith Co Travel</t>
  </si>
  <si>
    <t>Travel</t>
  </si>
  <si>
    <t>Smith Co VFD</t>
  </si>
  <si>
    <t>Smith Co VFD DISP</t>
  </si>
  <si>
    <t>Tyler</t>
  </si>
  <si>
    <t>Tyler Airport</t>
  </si>
  <si>
    <t>Tyler Bus</t>
  </si>
  <si>
    <t>Bus</t>
  </si>
  <si>
    <t>City Sup</t>
  </si>
  <si>
    <t>Tyler City Supervisor</t>
  </si>
  <si>
    <t>Tyler EOC 1</t>
  </si>
  <si>
    <t>Tyler EOC 2</t>
  </si>
  <si>
    <t>Tyler FD</t>
  </si>
  <si>
    <t>Tyler FD DISP</t>
  </si>
  <si>
    <t>OPS 1</t>
  </si>
  <si>
    <t>OPS 2</t>
  </si>
  <si>
    <t>OPS 3</t>
  </si>
  <si>
    <t>Training</t>
  </si>
  <si>
    <t>Tyler FD OPS 1</t>
  </si>
  <si>
    <t>Tyler FD OPS 2</t>
  </si>
  <si>
    <t>Tyler FD OPS 3</t>
  </si>
  <si>
    <t>Tyler FD Training</t>
  </si>
  <si>
    <t>Tyler Parks</t>
  </si>
  <si>
    <t>Tyler PD</t>
  </si>
  <si>
    <t>Tyler PD 2</t>
  </si>
  <si>
    <t>Tyler PD 1</t>
  </si>
  <si>
    <t>Tyler PD Car-Car</t>
  </si>
  <si>
    <t>Tyler PD Investigations</t>
  </si>
  <si>
    <t>SOT</t>
  </si>
  <si>
    <t>Tyler PD SOT</t>
  </si>
  <si>
    <t>Tyler PD TAC</t>
  </si>
  <si>
    <t>Tyler PD Vice</t>
  </si>
  <si>
    <t>Tyler Public Works</t>
  </si>
  <si>
    <t>Tyler Solid Waste</t>
  </si>
  <si>
    <t>Tyler Streets</t>
  </si>
  <si>
    <t>Tyler Water Dept</t>
  </si>
  <si>
    <t>Tyler Travel</t>
  </si>
  <si>
    <t>Arp PD</t>
  </si>
  <si>
    <t>Arp VFD</t>
  </si>
  <si>
    <t>Bullard PD</t>
  </si>
  <si>
    <t>Bullard VFD</t>
  </si>
  <si>
    <t>Chapel Hill VFD</t>
  </si>
  <si>
    <t>Dixie VFD</t>
  </si>
  <si>
    <t>Flint VFD</t>
  </si>
  <si>
    <t>Jackson Heights VFD</t>
  </si>
  <si>
    <t>Lindale PD</t>
  </si>
  <si>
    <t>Lindale PD 1</t>
  </si>
  <si>
    <t>Lindale PD 2</t>
  </si>
  <si>
    <t>Noonday VFD</t>
  </si>
  <si>
    <t>Red Spring VFD</t>
  </si>
  <si>
    <t>Troup PD</t>
  </si>
  <si>
    <t>Troup VFD</t>
  </si>
  <si>
    <t>Whitehouse PD</t>
  </si>
  <si>
    <t>Whitehouse VFD</t>
  </si>
  <si>
    <t>Winona PD</t>
  </si>
  <si>
    <t>Winona VFD</t>
  </si>
  <si>
    <t>Montgomery Co FD 2 (linked to 158.790 MHz)</t>
  </si>
  <si>
    <t>Montgomery Co FD 3 (linked to 154.965 MHz)</t>
  </si>
  <si>
    <t>Law 2</t>
  </si>
  <si>
    <t>Ops North</t>
  </si>
  <si>
    <t>Ops East</t>
  </si>
  <si>
    <t>Ops West</t>
  </si>
  <si>
    <t>TX DOT Radio Operations-Houston during Eduardo? (often encrypted)</t>
  </si>
  <si>
    <t>Bay City VFD 1</t>
  </si>
  <si>
    <t>Motorola TEMP 1 (never heard)(Eric reported use preparing for APCO International conference at GRB)</t>
  </si>
  <si>
    <t>Washington Co</t>
  </si>
  <si>
    <t>TAMU</t>
  </si>
  <si>
    <t>Washington</t>
  </si>
  <si>
    <t>TAMU PD Primary</t>
  </si>
  <si>
    <t>TAMU PD</t>
  </si>
  <si>
    <t>TAMU PD Security</t>
  </si>
  <si>
    <t>CID1</t>
  </si>
  <si>
    <t>Friendswood PD Patrol 1 "called channel 5" RR has this as PD4</t>
  </si>
  <si>
    <t>Common</t>
  </si>
  <si>
    <t>PD6</t>
  </si>
  <si>
    <t>PD7</t>
  </si>
  <si>
    <t>PD9</t>
  </si>
  <si>
    <t>Escort</t>
  </si>
  <si>
    <t>NARC</t>
  </si>
  <si>
    <t>Traffic</t>
  </si>
  <si>
    <t>JIMS DISP</t>
  </si>
  <si>
    <t>Atty Super</t>
  </si>
  <si>
    <t>CPS</t>
  </si>
  <si>
    <t>Dist Clerk Sys</t>
  </si>
  <si>
    <t>Harris County Constables Pct 7 - Dispatch (South)</t>
  </si>
  <si>
    <t>Harris County Constables Pct 7 - Civil</t>
  </si>
  <si>
    <t>Harris County Constables Pct 8 - Dispatch (Southeast-Pasadena/Clear Lake)</t>
  </si>
  <si>
    <t>Harris County Constables Pct 8 - Civil</t>
  </si>
  <si>
    <t>Pearland EMS</t>
  </si>
  <si>
    <t>West DISP</t>
  </si>
  <si>
    <t>East DISP</t>
  </si>
  <si>
    <t>West TAC</t>
  </si>
  <si>
    <t>Motorola 1</t>
  </si>
  <si>
    <t>Motorola 2</t>
  </si>
  <si>
    <t>Motorola</t>
  </si>
  <si>
    <t xml:space="preserve">League City PD CART (Combined Agency Response Team-Alvin, Pearland, League City) </t>
  </si>
  <si>
    <t xml:space="preserve">League City PD Patrol 1 </t>
  </si>
  <si>
    <t xml:space="preserve">League City PD Patrol 2 </t>
  </si>
  <si>
    <t xml:space="preserve">League City PD Special Event </t>
  </si>
  <si>
    <t xml:space="preserve">League City Fire Dispatch-sometimes linked to 154.175 MHz </t>
  </si>
  <si>
    <t xml:space="preserve">League City EMS Dispatch </t>
  </si>
  <si>
    <t xml:space="preserve">League City EMS TAC-1 </t>
  </si>
  <si>
    <t xml:space="preserve">League City SCADA data </t>
  </si>
  <si>
    <t>Pearland PD CID  (rarely used)</t>
  </si>
  <si>
    <t>Pasadena PD</t>
  </si>
  <si>
    <t>Pasadena FD</t>
  </si>
  <si>
    <t>Pasadena ISD PD</t>
  </si>
  <si>
    <t>Sealy PD</t>
  </si>
  <si>
    <t>Vice</t>
  </si>
  <si>
    <t xml:space="preserve">Texas Alcoholic Beverage Commission - Harris County Dispatch 1 (never heard) </t>
  </si>
  <si>
    <t>System Test 2</t>
  </si>
  <si>
    <t>Harris County InterOp</t>
  </si>
  <si>
    <t>Control</t>
  </si>
  <si>
    <t>Harris County Sheriff's Office - District 3 Dispatch - East &amp; Southeast (North of Ship Channel)-sometimes patched to 8496</t>
  </si>
  <si>
    <t>Harris County Sheriff's Office - District 4 Dispatch - West &amp; Southwest (South of Hwy 290)-sometimes patched to 5520 or 18480</t>
  </si>
  <si>
    <t>Harris County Sheriff's Office - Detectives / Investigators 5</t>
  </si>
  <si>
    <t>Galena Park PD Supervisors (never heard)</t>
  </si>
  <si>
    <t>Galena Park Fire-1 (Simulcast on 154.430 MHz)</t>
  </si>
  <si>
    <t>Harris County Constables Pct 1 - Warrants</t>
  </si>
  <si>
    <t>Harris County Constables Pct 2 - Dispatch (East-Pasadena)</t>
  </si>
  <si>
    <t>Harris County Constables Pct 2 - Civil</t>
  </si>
  <si>
    <t>EMS 2</t>
  </si>
  <si>
    <t>Friendswood EMS 2</t>
  </si>
  <si>
    <t>Pasadena Police TAC-4 DART Direct Action Response Team-rarely used</t>
  </si>
  <si>
    <t>Harris County - County Judge</t>
  </si>
  <si>
    <t>Shoreacres PD</t>
  </si>
  <si>
    <t>Shoreacres PD Dispatch</t>
  </si>
  <si>
    <t>Dispatch</t>
  </si>
  <si>
    <t>Shoreacres PD TAC</t>
  </si>
  <si>
    <t>HC ESD 5 EMS</t>
  </si>
  <si>
    <t>Orchard VFD</t>
  </si>
  <si>
    <t>Galveston County Road &amp; Bridge Northeast</t>
  </si>
  <si>
    <t>Galveston County Road &amp; Bridge East</t>
  </si>
  <si>
    <t>Galveston County Road &amp; Bridge Southwest</t>
  </si>
  <si>
    <t>Galveston County Sanitation</t>
  </si>
  <si>
    <t>Galveston County Juvenile Justice</t>
  </si>
  <si>
    <t>Fulshear PD</t>
  </si>
  <si>
    <t>Galveston County Emergency Comm District CTECH</t>
  </si>
  <si>
    <t>CTECH</t>
  </si>
  <si>
    <t>Clear Lake Shores</t>
  </si>
  <si>
    <t>Clear Lake Shores Public Works</t>
  </si>
  <si>
    <t>Crystal Beach VFD</t>
  </si>
  <si>
    <t>High Island</t>
  </si>
  <si>
    <t>Friendswood VFD FG 2</t>
  </si>
  <si>
    <t>Dickinson PD 3 Admin</t>
  </si>
  <si>
    <t>Dickinson Building Inspectors 1?</t>
  </si>
  <si>
    <t>Dickinson Building Inspectors Admin?</t>
  </si>
  <si>
    <t>Util 1</t>
  </si>
  <si>
    <t>La Marque Utilities 1</t>
  </si>
  <si>
    <t>La Marque CTSP</t>
  </si>
  <si>
    <t>CTSP</t>
  </si>
  <si>
    <t>Util 2</t>
  </si>
  <si>
    <t>La Marque Utilities 2</t>
  </si>
  <si>
    <t>La Marque Utilities Admin</t>
  </si>
  <si>
    <t>La Marque Roads 1</t>
  </si>
  <si>
    <t>Roads 1</t>
  </si>
  <si>
    <t>Util Admin</t>
  </si>
  <si>
    <t>La Marque PD Supervisors</t>
  </si>
  <si>
    <t>A1</t>
  </si>
  <si>
    <t>La Marque FD A1</t>
  </si>
  <si>
    <t>Galveston County Commissioners</t>
  </si>
  <si>
    <t>National Weather Service</t>
  </si>
  <si>
    <t>Galveston County SO CID A</t>
  </si>
  <si>
    <t>Galveston County EOC Admin</t>
  </si>
  <si>
    <t>Bacliff/San Leon FD FG 2</t>
  </si>
  <si>
    <t>Jail SORT</t>
  </si>
  <si>
    <t>Galveston County SO Jail Special Operation React Team (SORT)</t>
  </si>
  <si>
    <t>Galveston County SO Auto Crimes Task Force (ACTF)</t>
  </si>
  <si>
    <t>ACTF</t>
  </si>
  <si>
    <t>R&amp;B Super</t>
  </si>
  <si>
    <t>Galveston County Road &amp; Bridge Supervisor</t>
  </si>
  <si>
    <t>R&amp;B SW</t>
  </si>
  <si>
    <t>R&amp;B East</t>
  </si>
  <si>
    <t>R&amp;B NE</t>
  </si>
  <si>
    <t>Parks TRD</t>
  </si>
  <si>
    <t>Galveston County Parks TRD</t>
  </si>
  <si>
    <t>Galveston County Health District Admin</t>
  </si>
  <si>
    <t>Galveston County BM 1</t>
  </si>
  <si>
    <t>BM 1</t>
  </si>
  <si>
    <t>BM 2</t>
  </si>
  <si>
    <t>Galveston County BM 2</t>
  </si>
  <si>
    <t>Galveston County Mosquito Control District 1</t>
  </si>
  <si>
    <t>Mosquito 2</t>
  </si>
  <si>
    <t>Galveston County Mosquito Control District 2</t>
  </si>
  <si>
    <t>Water 1</t>
  </si>
  <si>
    <t>Galveston Water 1</t>
  </si>
  <si>
    <t>Water 3</t>
  </si>
  <si>
    <t>Galveston Water 3</t>
  </si>
  <si>
    <t>Galveston Water &amp; Sewer</t>
  </si>
  <si>
    <t>Galveston Public Works</t>
  </si>
  <si>
    <t>Galveston Admin 2</t>
  </si>
  <si>
    <t>Admin 3</t>
  </si>
  <si>
    <t>Galveston Admin 3</t>
  </si>
  <si>
    <t>Galveston Sewer 1</t>
  </si>
  <si>
    <t>High Island VFD 1</t>
  </si>
  <si>
    <t>Galveston County SO Command</t>
  </si>
  <si>
    <t>Site 1</t>
  </si>
  <si>
    <t>Galveston County Site 1</t>
  </si>
  <si>
    <t>Hitchcock</t>
  </si>
  <si>
    <t>Hitchcock City 1</t>
  </si>
  <si>
    <t>Site 2</t>
  </si>
  <si>
    <t>Galveston County Site 2</t>
  </si>
  <si>
    <t>Hitchcock City 2</t>
  </si>
  <si>
    <t>Galveston County Government</t>
  </si>
  <si>
    <t>Galveston County District Attorney 1</t>
  </si>
  <si>
    <t>Galveston County District Attorney 2</t>
  </si>
  <si>
    <t>Galveston County Water Control &amp; Improvement District #1 General Ops</t>
  </si>
  <si>
    <t>Galveston County Water Control &amp; Improvement District #1 Maint</t>
  </si>
  <si>
    <t>Galveston County Water Control &amp; Improvement District #1 Meter Technicians</t>
  </si>
  <si>
    <t>La Marque Admin</t>
  </si>
  <si>
    <t>Texas City Recreation &amp; Tourism 1</t>
  </si>
  <si>
    <t>Texas City Recreation &amp; Tourism 2</t>
  </si>
  <si>
    <t>Rec/Tour 2</t>
  </si>
  <si>
    <t>Rec/Tour 1</t>
  </si>
  <si>
    <t>Texas City Maintenance</t>
  </si>
  <si>
    <t>Galveston PD Hostage Negotiation</t>
  </si>
  <si>
    <t>Golf</t>
  </si>
  <si>
    <t>Mayor</t>
  </si>
  <si>
    <t>Galveston Mayor</t>
  </si>
  <si>
    <t>Galveston County SO CID 2</t>
  </si>
  <si>
    <t>CID 2</t>
  </si>
  <si>
    <t>CID 3</t>
  </si>
  <si>
    <t>Galveston County SO CID 3</t>
  </si>
  <si>
    <t>ACTF 2</t>
  </si>
  <si>
    <t>OEM 1</t>
  </si>
  <si>
    <t>Surv 3</t>
  </si>
  <si>
    <t>Galveston County SO Surveillance 3</t>
  </si>
  <si>
    <t>Surv 4</t>
  </si>
  <si>
    <t>Galveston County SO Surveillance 4</t>
  </si>
  <si>
    <t>R&amp;B Seawall</t>
  </si>
  <si>
    <t>Galveston County Road &amp; Bridge Seawall</t>
  </si>
  <si>
    <t>Texas City ISD Elementary Schools</t>
  </si>
  <si>
    <t>Construction</t>
  </si>
  <si>
    <t>Kemah PD CID</t>
  </si>
  <si>
    <t>Kemah PD Admin</t>
  </si>
  <si>
    <t>TAMU EMS Talk</t>
  </si>
  <si>
    <t>TAMU PD Talk</t>
  </si>
  <si>
    <t>Matagorda Co SO 1 DISP (simulcast with 154.740 MHz)</t>
  </si>
  <si>
    <t>SO 1 DISP</t>
  </si>
  <si>
    <t>SO 2 Patrol</t>
  </si>
  <si>
    <t>Matagorda Co SO Emergency</t>
  </si>
  <si>
    <t>Matagorda Co Fire</t>
  </si>
  <si>
    <t>Matagorda Co SO Admin</t>
  </si>
  <si>
    <t>Bay City PD Car-Car</t>
  </si>
  <si>
    <t>Montgomery Co SO TAC 1</t>
  </si>
  <si>
    <t>Montgomery Co SO TAC 2</t>
  </si>
  <si>
    <t>TAC 3</t>
  </si>
  <si>
    <t>Montgomery Co SO TAC 3</t>
  </si>
  <si>
    <t>TAC 4</t>
  </si>
  <si>
    <t>Montgomery Co SO TAC 4</t>
  </si>
  <si>
    <t>Montgomery Co SO AIR 1</t>
  </si>
  <si>
    <t>Montgomery Co SO SWAT 1</t>
  </si>
  <si>
    <t>Montgomery Co SO COURT 1</t>
  </si>
  <si>
    <t>Montgomery Co SO COURT 2</t>
  </si>
  <si>
    <t>Montgomery Co SO Jail OPS</t>
  </si>
  <si>
    <t>Montgomery Co EOC1</t>
  </si>
  <si>
    <t>Montgomery Co EOC2</t>
  </si>
  <si>
    <t>Montgomery Co SO OPS 1</t>
  </si>
  <si>
    <t>Montgomery Co SO OPS 2</t>
  </si>
  <si>
    <t>Montgomery Co SO OPS 3</t>
  </si>
  <si>
    <t>Montgomery Co SO OPS 4</t>
  </si>
  <si>
    <t>Montgomery Co SO Talk 1</t>
  </si>
  <si>
    <t>Montgomery Co SO Talk 2</t>
  </si>
  <si>
    <t>Montgomery Co SO Talk 3</t>
  </si>
  <si>
    <t>Montgomery Co SO SIU 1</t>
  </si>
  <si>
    <t>Montgomery Co SO SIU 2</t>
  </si>
  <si>
    <t>Montgomery Co SO Auto Theft Task Force 1</t>
  </si>
  <si>
    <t>Montgomery Co SO Detectives 1</t>
  </si>
  <si>
    <t>Montgomery Co SO SWAT MULTI</t>
  </si>
  <si>
    <t>Montgomery Co Fire Marshals Office</t>
  </si>
  <si>
    <t>Montgomery County EOC</t>
  </si>
  <si>
    <t>Montgomery Co FD 4</t>
  </si>
  <si>
    <t>Montgomery Co FD 5</t>
  </si>
  <si>
    <t>Montgomery Co Animal Control</t>
  </si>
  <si>
    <t>SYS COMMON</t>
  </si>
  <si>
    <t>Tiki Island/Bayou Vista Fire Dispatch</t>
  </si>
  <si>
    <t>Galveston ISD PD Ch.1</t>
  </si>
  <si>
    <t>Texas City ISD Ch.2-Blocker Middle School &amp; DEAP</t>
  </si>
  <si>
    <t>Harris County Sheriff's Office - Emergency Response Teams (SWAT)- Command</t>
  </si>
  <si>
    <t>Harris County Sheriff's Office - Emergency Response Teams (SWAT)- Ops (rarely used)</t>
  </si>
  <si>
    <t>Angleton ISD</t>
  </si>
  <si>
    <t>Angleton ISD Police 2</t>
  </si>
  <si>
    <t>Aldine ISD PD - Supervisors or TAC 1</t>
  </si>
  <si>
    <t>Super or TAC 1</t>
  </si>
  <si>
    <t>La Porte ISD Crisis Management Team</t>
  </si>
  <si>
    <t>La Porte ISD</t>
  </si>
  <si>
    <t>Lamar Consolidated ISD Security</t>
  </si>
  <si>
    <t>Lamar Consolidated ISD</t>
  </si>
  <si>
    <t>Gen Maint</t>
  </si>
  <si>
    <t>Maint 1</t>
  </si>
  <si>
    <t>Maint 2</t>
  </si>
  <si>
    <t>Maint 3</t>
  </si>
  <si>
    <t>Maint 4</t>
  </si>
  <si>
    <t>Maint 5</t>
  </si>
  <si>
    <t>Maint 6</t>
  </si>
  <si>
    <t>Maint 7</t>
  </si>
  <si>
    <t>Maint 8</t>
  </si>
  <si>
    <t>Out Maint</t>
  </si>
  <si>
    <t>Brazoria County Pct 4 Road Maintenance</t>
  </si>
  <si>
    <t>Brazoria County Pct 3 Road Maintenance</t>
  </si>
  <si>
    <t>Brazoria County Pct 2 Road Maintenance</t>
  </si>
  <si>
    <t>Brazoria County Pct 1 Road Maintenance</t>
  </si>
  <si>
    <t>Brazoria County Road construction flagmen (rarely heard)</t>
  </si>
  <si>
    <t>Brazoria County Airport Maintenance</t>
  </si>
  <si>
    <t>Brazoria County Park Maintenance</t>
  </si>
  <si>
    <t xml:space="preserve">Seabrook PD Ch.1 Primary </t>
  </si>
  <si>
    <t xml:space="preserve">Seabrook PD Ch.2 </t>
  </si>
  <si>
    <t xml:space="preserve">Pasadena Fire TAC 1 (heard them use for training) </t>
  </si>
  <si>
    <t xml:space="preserve">Pasadena Fire TAC 2 </t>
  </si>
  <si>
    <t xml:space="preserve">Pasadena Fire TAC 3 </t>
  </si>
  <si>
    <t xml:space="preserve">Pasadena Fire TAC 5 </t>
  </si>
  <si>
    <t xml:space="preserve">Pasadena Fire TAC 6 </t>
  </si>
  <si>
    <t xml:space="preserve">Pasadena Fire STA 2 </t>
  </si>
  <si>
    <t xml:space="preserve">Pasadena Fire STA 3 </t>
  </si>
  <si>
    <t xml:space="preserve">Pasadena Fire STA 4 </t>
  </si>
  <si>
    <t xml:space="preserve">Pasadena Fire STA 5 </t>
  </si>
  <si>
    <t xml:space="preserve">Pasadena Fire STA 6 </t>
  </si>
  <si>
    <t xml:space="preserve">Pasadena Fire STA 7 </t>
  </si>
  <si>
    <t xml:space="preserve">Pasadena Fire STA 8 </t>
  </si>
  <si>
    <t xml:space="preserve">Pasadena Fire STA 9 </t>
  </si>
  <si>
    <t xml:space="preserve">Pasadena Fire STA 10 </t>
  </si>
  <si>
    <t xml:space="preserve">South Houston FD TAC-1 </t>
  </si>
  <si>
    <t xml:space="preserve">Klein ISD PD - Dispatch </t>
  </si>
  <si>
    <t xml:space="preserve">Barbours Cut Container Terminal Outside Maint </t>
  </si>
  <si>
    <t>Barbours Cut Container Terminal Maint 3</t>
  </si>
  <si>
    <t>Barbours Cut Container Terminal Maint 4</t>
  </si>
  <si>
    <t>Barbours Cut Container Terminal Maint 5</t>
  </si>
  <si>
    <t>Barbours Cut Container Terminal Maint 6</t>
  </si>
  <si>
    <t>Barbours Cut Container Terminal Maint 7</t>
  </si>
  <si>
    <t>Barbours Cut Container Terminal Maint 8</t>
  </si>
  <si>
    <t>Barbours Cut Container Terminal Maint 2</t>
  </si>
  <si>
    <t>Barbours Cut Container Terminal Maint 1</t>
  </si>
  <si>
    <t>Barbours Cut Container Terminal General Maint.</t>
  </si>
  <si>
    <t>PHA Barbours Cut</t>
  </si>
  <si>
    <t>Barbours Cut Container Terminal Ops 1</t>
  </si>
  <si>
    <t>Ops 1</t>
  </si>
  <si>
    <t>Harris County Sheriff's Office - District 1 Dispatch - North (FM 249 to I-45) sometimes patched to 18480</t>
  </si>
  <si>
    <t>Huntsville PD</t>
  </si>
  <si>
    <t>Huntsville PD TAC</t>
  </si>
  <si>
    <t>Huntsville PD DISP</t>
  </si>
  <si>
    <t>Bay City PD</t>
  </si>
  <si>
    <t>Bay City PD DISP</t>
  </si>
  <si>
    <t>SHSU PD</t>
  </si>
  <si>
    <t>Sam Houston State University PD DISP</t>
  </si>
  <si>
    <t>Brazoria County Constable Ch.1 (rarely heard)</t>
  </si>
  <si>
    <t>Road/Bridge 2</t>
  </si>
  <si>
    <t>Angleton PD Dispatch</t>
  </si>
  <si>
    <t>Angleton PD Patrol 1</t>
  </si>
  <si>
    <t xml:space="preserve">TX DOT Brazoria County "Station 35" </t>
  </si>
  <si>
    <t xml:space="preserve">Brazoria County SO Dispatch 1 (sometimes patched with 23984) </t>
  </si>
  <si>
    <t xml:space="preserve">Brazoria County SO Dispatch 2 (sometimes patched to 23952) </t>
  </si>
  <si>
    <t xml:space="preserve">Brazoria County SO Patrol 1 </t>
  </si>
  <si>
    <t xml:space="preserve">Brazoria County SO Patrol 2 </t>
  </si>
  <si>
    <t>Ops 2</t>
  </si>
  <si>
    <t>Barbours Cut Container Terminal Ops 2</t>
  </si>
  <si>
    <t>Ops 3</t>
  </si>
  <si>
    <t>Barbours Cut Container Terminal Ops 3</t>
  </si>
  <si>
    <t>Ops 15</t>
  </si>
  <si>
    <t>Barbours Cut Container Terminal Ops 15</t>
  </si>
  <si>
    <t>Barbours Cut Container Terminal Ops 14</t>
  </si>
  <si>
    <t>Ops 14</t>
  </si>
  <si>
    <t>Ops 13</t>
  </si>
  <si>
    <t>Barbours Cut Container Terminal Ops 13</t>
  </si>
  <si>
    <t>Ops 12</t>
  </si>
  <si>
    <t>Barbours Cut Container Terminal Ops 12</t>
  </si>
  <si>
    <t>Ops 11</t>
  </si>
  <si>
    <t>Barbours Cut Container Terminal Ops 11</t>
  </si>
  <si>
    <t>Ops 10</t>
  </si>
  <si>
    <t>Barbours Cut Container Terminal Ops 10</t>
  </si>
  <si>
    <t>Ops 9</t>
  </si>
  <si>
    <t xml:space="preserve">Pasadena Police East </t>
  </si>
  <si>
    <t xml:space="preserve">Pasadena Police West </t>
  </si>
  <si>
    <t xml:space="preserve">Pasadena Police South </t>
  </si>
  <si>
    <t xml:space="preserve">Pasadena PD Motorcycle 2 (often used for escorts) </t>
  </si>
  <si>
    <t>Harris County Flood Control - Spare 3 (never heard)</t>
  </si>
  <si>
    <t>Harris County Fire &amp; Emergency Services Department (Fire Marshal &amp; HazMat) Ch.1</t>
  </si>
  <si>
    <t>Houston Police HPD-1 (can link to 460.425 MHz HPD A5 Citywide)</t>
  </si>
  <si>
    <t>Pasadena</t>
  </si>
  <si>
    <t>Kemah FD</t>
  </si>
  <si>
    <t>Klein ISD PD</t>
  </si>
  <si>
    <t>La Marque PD</t>
  </si>
  <si>
    <t>La Marque FD</t>
  </si>
  <si>
    <t>Dispatch 2</t>
  </si>
  <si>
    <t>Dispatch 1</t>
  </si>
  <si>
    <t>La Porte PD</t>
  </si>
  <si>
    <t>La Porte FD</t>
  </si>
  <si>
    <t>Harris County Facilities &amp; Property Management - Dispatch</t>
  </si>
  <si>
    <t>Harris County Sheriff's Office - Academy Staff (never heard)</t>
  </si>
  <si>
    <t>Harris County Election Services - Dispatch 1 7xx units (rarely used)</t>
  </si>
  <si>
    <t>Harris County Flood Control - Administration (rarely used)</t>
  </si>
  <si>
    <t>Harris County Flood Control - Camps 1,2,6</t>
  </si>
  <si>
    <t>Harris County Flood Control - Camps 3,5</t>
  </si>
  <si>
    <t>Harris County Sheriff's Office - Major Violators 1 (still use?)</t>
  </si>
  <si>
    <t>Decimal</t>
  </si>
  <si>
    <t>Hex</t>
  </si>
  <si>
    <t>Interleaved</t>
  </si>
  <si>
    <t>Status</t>
  </si>
  <si>
    <t>Agency</t>
  </si>
  <si>
    <t>Harris County</t>
  </si>
  <si>
    <t>County</t>
  </si>
  <si>
    <t>Harris</t>
  </si>
  <si>
    <t>Fort Bend</t>
  </si>
  <si>
    <t>Brazoria</t>
  </si>
  <si>
    <t>Galveston</t>
  </si>
  <si>
    <t>Harris County Constables Pct 4 - Supervisor "5"</t>
  </si>
  <si>
    <t>Harris County Constables Pct 5 - Supervisors</t>
  </si>
  <si>
    <t>Community (Alief) Fire-2  (rarely used)</t>
  </si>
  <si>
    <t xml:space="preserve">Community Fire TAC-1 </t>
  </si>
  <si>
    <t xml:space="preserve">Community Fire TAC-2 </t>
  </si>
  <si>
    <t>West Harris County EMS (WHCEMS) Ch.1-Dispatch North of I-10 Districts 4&amp;5 -moved to 460.250 dispatched by Cypress Creek Comm Center</t>
  </si>
  <si>
    <t>West Harris County EMS (WHCEMS) Ch.2-Dispatch South of I-10 Districts 1,2,3</t>
  </si>
  <si>
    <t>West Harris County EMS (WHCEMS) Ch.3-dispatch backup  (rarely used)</t>
  </si>
  <si>
    <t>Westlake VFD "A" or "1" (simulcast on 33.740 MHz)    moved to 453.475 MHz</t>
  </si>
  <si>
    <t>Westlake VFD "B" or "2"-special events               moved to 458.0625 MHz</t>
  </si>
  <si>
    <t xml:space="preserve">Willow Fork VFD Ch.2 or TAC 1 </t>
  </si>
  <si>
    <t xml:space="preserve">Spring ISD PD - Primary </t>
  </si>
  <si>
    <t>Spring ISD PD - Secondary  (rarely used?)</t>
  </si>
  <si>
    <t xml:space="preserve">TX DOT Montgomery County </t>
  </si>
  <si>
    <t xml:space="preserve">Webster PD Dispatch </t>
  </si>
  <si>
    <t xml:space="preserve">Webster PD TAC 2 </t>
  </si>
  <si>
    <t>Webster PD TAC 3 Supervisors?  (rarely used)</t>
  </si>
  <si>
    <t xml:space="preserve">Webster PD TAC 4 </t>
  </si>
  <si>
    <t xml:space="preserve">Webster Fire-1 (link 154.235 MHz)-sometimes patched to 21072 </t>
  </si>
  <si>
    <t xml:space="preserve">Webster Public Works 1 </t>
  </si>
  <si>
    <t>Webster PD "Secure"  (rarely used)</t>
  </si>
  <si>
    <t>Webster Citywide  (rarely used)</t>
  </si>
  <si>
    <t xml:space="preserve">League City Animal Control 1 </t>
  </si>
  <si>
    <t>Patrol</t>
  </si>
  <si>
    <t xml:space="preserve">Cypress-Fairbanks ISD Security </t>
  </si>
  <si>
    <t xml:space="preserve">Jersey Village PD/FD Ch.2 </t>
  </si>
  <si>
    <t xml:space="preserve">Tomball PD DISP (moved from 453.525 MHz) </t>
  </si>
  <si>
    <t xml:space="preserve">Friendswood VFD/EMS Primary Dispatch (link to 159.225 MHz) </t>
  </si>
  <si>
    <t>Pearland PD West TAC-special events (parade)(rarely used)-also surveillance</t>
  </si>
  <si>
    <t xml:space="preserve">Pearland EMS 2 (rarely used) </t>
  </si>
  <si>
    <t xml:space="preserve">Missouri City City Common </t>
  </si>
  <si>
    <t xml:space="preserve">Missouri City/Fort Bend Co EOC </t>
  </si>
  <si>
    <t xml:space="preserve">Missouri City FD Dispatch (simulcast 154.400 MHz?) </t>
  </si>
  <si>
    <t xml:space="preserve">Missouri City FD Tac 1 </t>
  </si>
  <si>
    <t xml:space="preserve">Missouri City FD Tac 2 </t>
  </si>
  <si>
    <t xml:space="preserve">Missouri City FD Common </t>
  </si>
  <si>
    <t xml:space="preserve">Missouri City PD Primary </t>
  </si>
  <si>
    <t xml:space="preserve">Missouri City PD 4 Secure </t>
  </si>
  <si>
    <t xml:space="preserve">Missouri City PD 5 </t>
  </si>
  <si>
    <t xml:space="preserve">Missouri City PD Supervisor </t>
  </si>
  <si>
    <t xml:space="preserve">Missouri City Parks Dept/Event Parking Control </t>
  </si>
  <si>
    <t xml:space="preserve">Missouri City Planning Dept </t>
  </si>
  <si>
    <t xml:space="preserve">Missouri City Public Works-Building Inspectors </t>
  </si>
  <si>
    <t xml:space="preserve">Sugar Land FD 1 Dispatch </t>
  </si>
  <si>
    <t xml:space="preserve">Sugar Land FD 2 </t>
  </si>
  <si>
    <t>UHCL Admin</t>
  </si>
  <si>
    <t>UHCL Super</t>
  </si>
  <si>
    <t>UTMB PD-3 CID</t>
  </si>
  <si>
    <t>Angleton ISD Police 1</t>
  </si>
  <si>
    <t>North Ch1</t>
  </si>
  <si>
    <t>Road/Bridge</t>
  </si>
  <si>
    <t>Houston Airport System-Bush Ground Transportation "221, 225" (rarely used)</t>
  </si>
  <si>
    <t>HCCO5 DISP1</t>
  </si>
  <si>
    <t>HCCO5 Criminal</t>
  </si>
  <si>
    <t>HCCO6 DISP</t>
  </si>
  <si>
    <t>HCCO6 Admin</t>
  </si>
  <si>
    <t>HCCO7 DISP</t>
  </si>
  <si>
    <t>HCCO7 Civil</t>
  </si>
  <si>
    <t>HCCO8 DISP</t>
  </si>
  <si>
    <t>HCCO8 Civil</t>
  </si>
  <si>
    <t>HCCO6 Civil</t>
  </si>
  <si>
    <t>HCCO3 Civil</t>
  </si>
  <si>
    <t>HCCO1 Super</t>
  </si>
  <si>
    <t>HCCO1 Writs</t>
  </si>
  <si>
    <t>HCCO5 DISP2</t>
  </si>
  <si>
    <t>HCCO5 Civil</t>
  </si>
  <si>
    <t>Harris County Constables Pct 3 - Civil (used for special events)</t>
  </si>
  <si>
    <t>North</t>
  </si>
  <si>
    <t>South</t>
  </si>
  <si>
    <t>West</t>
  </si>
  <si>
    <t>Maint</t>
  </si>
  <si>
    <t>HCSO MV</t>
  </si>
  <si>
    <t>Houston Airport System-Hobby Security Primary &amp; "Traffic"</t>
  </si>
  <si>
    <t>Houston Metropolitan Transit Authority-Transit Centers Security</t>
  </si>
  <si>
    <t>Streets</t>
  </si>
  <si>
    <t>Beach Super</t>
  </si>
  <si>
    <t>Health</t>
  </si>
  <si>
    <t>Event I</t>
  </si>
  <si>
    <t>Event H</t>
  </si>
  <si>
    <t>Event G</t>
  </si>
  <si>
    <t>Event F</t>
  </si>
  <si>
    <t>Public</t>
  </si>
  <si>
    <t>Event E</t>
  </si>
  <si>
    <t>Event D</t>
  </si>
  <si>
    <t>Event C</t>
  </si>
  <si>
    <t>Event B</t>
  </si>
  <si>
    <t>Event A</t>
  </si>
  <si>
    <t>CW ALL</t>
  </si>
  <si>
    <t>CW FIRE</t>
  </si>
  <si>
    <t>Galveston County - Countywide EMS</t>
  </si>
  <si>
    <t>CW EMS</t>
  </si>
  <si>
    <t>Conroe</t>
  </si>
  <si>
    <t>Montgomery Co Constable</t>
  </si>
  <si>
    <t>Pct.5</t>
  </si>
  <si>
    <t>Conroe ISD PD</t>
  </si>
  <si>
    <t>Magnolia PD</t>
  </si>
  <si>
    <t>Montgomery PD</t>
  </si>
  <si>
    <t>Montgomery PD DISP</t>
  </si>
  <si>
    <t>Oak Ridge North PD</t>
  </si>
  <si>
    <t>Splendora PD</t>
  </si>
  <si>
    <t>Shenandoah PD</t>
  </si>
  <si>
    <t>Willis PD</t>
  </si>
  <si>
    <t>Woodbranch PD</t>
  </si>
  <si>
    <t>Woodbranch PD DISP</t>
  </si>
  <si>
    <t>Montgomery Co Constable Pct. 3 TAC</t>
  </si>
  <si>
    <t>Pct 4</t>
  </si>
  <si>
    <t>South Lake Houston EMS 2-Supervisors/Admin  (never heard)</t>
  </si>
  <si>
    <t>Harris County Commissioner Pct 4 - Parks</t>
  </si>
  <si>
    <t>DA Special</t>
  </si>
  <si>
    <t>DA Chief</t>
  </si>
  <si>
    <t>DA Super</t>
  </si>
  <si>
    <t>COP</t>
  </si>
  <si>
    <t>Pasadena PD Citizens on Patrol</t>
  </si>
  <si>
    <t>Texas DPS</t>
  </si>
  <si>
    <t>Waller Co EMS</t>
  </si>
  <si>
    <t>Waller Co EMS TAC? "MED"</t>
  </si>
  <si>
    <t>Harris County Purchasing Department - Dispatch 1</t>
  </si>
  <si>
    <t>Harris County Purchasing Department - Supervisors (never heard)</t>
  </si>
  <si>
    <t>Trash</t>
  </si>
  <si>
    <t>Youth Village</t>
  </si>
  <si>
    <t>Soc Svcs 1</t>
  </si>
  <si>
    <t>Fleet DISP</t>
  </si>
  <si>
    <t>Clerk</t>
  </si>
  <si>
    <t>Dist Clerk</t>
  </si>
  <si>
    <t>Atty DISP</t>
  </si>
  <si>
    <t>North Forest ISD PD - Dispatch</t>
  </si>
  <si>
    <t>Harris County Emergency Dispatch Center (EDC-OPS) - Mobile Command Post Ops "Ch.3?" supervisors (rarely used)</t>
  </si>
  <si>
    <t>US Marshal's Office - Criminal (never heard)</t>
  </si>
  <si>
    <t>Harris County Constables Pct 1 - Special project (never heard)</t>
  </si>
  <si>
    <t>Warrants 2</t>
  </si>
  <si>
    <t>Marine 1</t>
  </si>
  <si>
    <t>Marine 2</t>
  </si>
  <si>
    <t>Dive Team</t>
  </si>
  <si>
    <t>Beach 1</t>
  </si>
  <si>
    <t>Beach 2</t>
  </si>
  <si>
    <t>Galveston County SO Reserve 1</t>
  </si>
  <si>
    <t>Reserve 1</t>
  </si>
  <si>
    <t>Disaster 1</t>
  </si>
  <si>
    <t>Disaster 2</t>
  </si>
  <si>
    <t>Comm P3 TAC</t>
  </si>
  <si>
    <t>Montgomery Co Commissioner Pct 3 TAC</t>
  </si>
  <si>
    <t>Comm P4 TAC</t>
  </si>
  <si>
    <t>Comm P3 Mow</t>
  </si>
  <si>
    <t>Montgomery Co Commissioner Pct 3 Mowing</t>
  </si>
  <si>
    <t>Comm P3 Flag</t>
  </si>
  <si>
    <t>Comm P3 Sig</t>
  </si>
  <si>
    <t>Montgomery Co Commissioner Pct 3 Flaggers</t>
  </si>
  <si>
    <t>Montgomery Co Commissioner P1</t>
  </si>
  <si>
    <t>Comm P1</t>
  </si>
  <si>
    <t>Montgomery Co Commissioner Pct 1 Flaggers</t>
  </si>
  <si>
    <t>Comm P1 Flag</t>
  </si>
  <si>
    <t>Brazos</t>
  </si>
  <si>
    <t>New Caney ISD PD Dispatch</t>
  </si>
  <si>
    <t>New Caney ISD PD Tactical</t>
  </si>
  <si>
    <t>New Caney ISD PD</t>
  </si>
  <si>
    <t>Gen Hosp</t>
  </si>
  <si>
    <t>Austin</t>
  </si>
  <si>
    <t>Pearland FD TAC 2 used when pressure-testing hoses &amp; training</t>
  </si>
  <si>
    <t>Road Pct 2</t>
  </si>
  <si>
    <t>Road Pct 3</t>
  </si>
  <si>
    <t>Road Pct 4</t>
  </si>
  <si>
    <t>JP</t>
  </si>
  <si>
    <t>Parks</t>
  </si>
  <si>
    <t>Game Warden</t>
  </si>
  <si>
    <t>Constables</t>
  </si>
  <si>
    <t>SO TAC1</t>
  </si>
  <si>
    <t>Solid Waste</t>
  </si>
  <si>
    <t>Harris County Community Supervision &amp; Corrections - (All Talk Group)</t>
  </si>
  <si>
    <t>Fort Bend Co Health and Human Services</t>
  </si>
  <si>
    <t>Hospital Admin</t>
  </si>
  <si>
    <t>Wharton Co SO</t>
  </si>
  <si>
    <t>Fort Bend Co Hospital Administration</t>
  </si>
  <si>
    <t>Fort Bend Co Juvenile Detention</t>
  </si>
  <si>
    <t>Court Maint</t>
  </si>
  <si>
    <t>Fort Bend Co Courthouse Maint</t>
  </si>
  <si>
    <t>ISSI Motorola Test</t>
  </si>
  <si>
    <t>Interoperability</t>
  </si>
  <si>
    <t>Galveston County - Countywide Fire (use for Life Flight/PHI contact)</t>
  </si>
  <si>
    <t>Galveston County - Event C</t>
  </si>
  <si>
    <t>Galveston County - Event D</t>
  </si>
  <si>
    <t>Galveston County - Event E</t>
  </si>
  <si>
    <t>Texas A&amp;M University at Galveston PD 1</t>
  </si>
  <si>
    <t>Friendswood PD Patrol 2</t>
  </si>
  <si>
    <t>La Marque Citywide</t>
  </si>
  <si>
    <t>Friendswood PD CID 1 "called channel 4"  had been used for special events</t>
  </si>
  <si>
    <t>?</t>
  </si>
  <si>
    <t>Harris County Constables Pct 1 - Administration</t>
  </si>
  <si>
    <t>Harris County Constables Pct 2 - Administration</t>
  </si>
  <si>
    <t>Harris County Constables Pct 3 - Administration</t>
  </si>
  <si>
    <t>Harris County Constables Pct 1  - Mental</t>
  </si>
  <si>
    <t>Galveston County - Countywide All Agencies</t>
  </si>
  <si>
    <t>EMS-UTMB</t>
  </si>
  <si>
    <t>EMS-MMC</t>
  </si>
  <si>
    <t>TX DOT Harris County North 85x units (also signs/signals)</t>
  </si>
  <si>
    <t>TX DOT Harris County East 32x, 98x units</t>
  </si>
  <si>
    <t>TX DOT Harris County West 99x units</t>
  </si>
  <si>
    <t>TX DOT Harris County South 32x units</t>
  </si>
  <si>
    <t>TX DOT Harris County signals (FM1960) 42xx, Station 45, signals (FM646)</t>
  </si>
  <si>
    <t>TX DOT Harris County "Central" (Loop 610 inward) 43x units</t>
  </si>
  <si>
    <t>TX DOT Harris County "District"</t>
  </si>
  <si>
    <t>Houston Airport System-Hobby "Systems" technical maint Ch.A12</t>
  </si>
  <si>
    <t>Houston Airport System-Hobby "PPM" Physical Plant Maintenance Dispatch "sewer"</t>
  </si>
  <si>
    <t>Houston Airport System-Hobby "Building Services" (janitorial,housekeeping)</t>
  </si>
  <si>
    <t>Houston Airport System-Hobby Airfield/Grounds "A&amp;G"</t>
  </si>
  <si>
    <t>Houston Airport System-Hobby "Transport" ground transportation</t>
  </si>
  <si>
    <t>Houston Airport System-Hobby Facilities (rarely used)</t>
  </si>
  <si>
    <t>Texas Parks &amp; Wildlife Game Warden Harris, Galveston, Chambers County</t>
  </si>
  <si>
    <t>Dickinson PD 1</t>
  </si>
  <si>
    <t>Galveston County Parks Board Beach Patrol 2</t>
  </si>
  <si>
    <t>Galveston County Parks Board Beach Patrol 1</t>
  </si>
  <si>
    <t>Galveston County Parks Board Beach Patrol Supervisor (and rescues?)</t>
  </si>
  <si>
    <t>Harris County Constables Pct 7 - Supervisors (rarely used)</t>
  </si>
  <si>
    <t>Dickinson Citizens on Patrol volunteers (was PD Special Events)</t>
  </si>
  <si>
    <t>Dickinson Office of Emergency Management</t>
  </si>
  <si>
    <t>Texas City ISD Ch.1-High School</t>
  </si>
  <si>
    <t>Dickinson FD TAC 1</t>
  </si>
  <si>
    <t>Dickinson FD TAC 2</t>
  </si>
  <si>
    <t>Galveston County SO Ch.1-South (Galveston Island/Bolivar Peninsula) Disp.</t>
  </si>
  <si>
    <t>Galveston County SO Ch.2-North (Mainland) Disp.</t>
  </si>
  <si>
    <t>Galveston County SO Ch.5 "Patrol 1"</t>
  </si>
  <si>
    <t>La Marque PD Dispatch 2</t>
  </si>
  <si>
    <t>Galveston County SO Patrol Supervisor</t>
  </si>
  <si>
    <t>Galveston County SO Bailiff Ch.1</t>
  </si>
  <si>
    <t>Galveston County SO CID-1</t>
  </si>
  <si>
    <t>Galveston County SO Surveillance 1</t>
  </si>
  <si>
    <t>Bacliff FD back channel</t>
  </si>
  <si>
    <t>Galveston Co Health Dist patient reports to UTMB John Sealy hospital</t>
  </si>
  <si>
    <t>Galveston Co Health Dist patient reports to Mainland Medical Center</t>
  </si>
  <si>
    <t>Freeport PD 1</t>
  </si>
  <si>
    <t>Pasadena PD DOT Enforcement</t>
  </si>
  <si>
    <t>Harris County Facilities and Property Management - Supervisors</t>
  </si>
  <si>
    <t>Harris County Facilities and Property Management - Security</t>
  </si>
  <si>
    <t>Houston Airport System-Bush Worldwide Flight Services/Qatar Airways (was ABEM 1, also use 20736)</t>
  </si>
  <si>
    <t>Pasadena PD Community Defense Unit (CDU)</t>
  </si>
  <si>
    <t xml:space="preserve">League City CLMA-4 </t>
  </si>
  <si>
    <t>League City CLMA-2</t>
  </si>
  <si>
    <t>League City Fire Marshal 2</t>
  </si>
  <si>
    <t>League City EMS Admin</t>
  </si>
  <si>
    <t>League City EMS TAC-2</t>
  </si>
  <si>
    <t>League City Water Customer Services 1</t>
  </si>
  <si>
    <t>League City Water Customer Services 2</t>
  </si>
  <si>
    <t>League City Public Works Water/Sewer line repair 2</t>
  </si>
  <si>
    <t>League City Public Works Water/Sewer line repair 1</t>
  </si>
  <si>
    <t>Line repair 1</t>
  </si>
  <si>
    <t>Line repair 2</t>
  </si>
  <si>
    <t>Central MA 2</t>
  </si>
  <si>
    <t>Central MA 1</t>
  </si>
  <si>
    <t>SE MA 2</t>
  </si>
  <si>
    <t>SE MA 1</t>
  </si>
  <si>
    <t>SW MA 2</t>
  </si>
  <si>
    <t>Dispatch MA</t>
  </si>
  <si>
    <t>SRT</t>
  </si>
  <si>
    <t>FD TAC1</t>
  </si>
  <si>
    <t>FIRE 1</t>
  </si>
  <si>
    <t>HPD-1</t>
  </si>
  <si>
    <t>HPD Fox</t>
  </si>
  <si>
    <t>Houston Airport System?</t>
  </si>
  <si>
    <t>PD DISP</t>
  </si>
  <si>
    <t>PD Super</t>
  </si>
  <si>
    <t>PD TAC</t>
  </si>
  <si>
    <t>FG</t>
  </si>
  <si>
    <t>FD</t>
  </si>
  <si>
    <t>Walker Co Fireground possibly linked to 154.280 MHz</t>
  </si>
  <si>
    <t>UT Tyler PD 2 - Health Science Center Security</t>
  </si>
  <si>
    <t>UTPD Houston</t>
  </si>
  <si>
    <t>Blinn College-Bryan</t>
  </si>
  <si>
    <t>Event 1</t>
  </si>
  <si>
    <t>Event 2</t>
  </si>
  <si>
    <t>TAMU PD Event 1</t>
  </si>
  <si>
    <t>TAMU PD Event 2</t>
  </si>
  <si>
    <t>El Campo EMS</t>
  </si>
  <si>
    <t>Harris County Sheriff's Office - Warrants 6 Primary</t>
  </si>
  <si>
    <t>Harris Countywide EMS/Baytown EMS "Med Channel" to San Jacinto Meth. Hospital (rarely used) also EMS Mutual Aid (heard digital used 9/25/10)</t>
  </si>
  <si>
    <t>Harris County Central Technology Center-  System Maintenance (reported possible use 9/29/10)</t>
  </si>
  <si>
    <t>UTMB PD-2 (reported encrypted use)</t>
  </si>
  <si>
    <t>Huffman VFD (dispatched by HCEC) with 154.445 MHz</t>
  </si>
  <si>
    <t>Crosby VFD (dispatched by HCEC) with 151.100 MHz</t>
  </si>
  <si>
    <t>Cloverleaf VFD (dispatched by HCEC) with 155.715 MHz</t>
  </si>
  <si>
    <t>Channelview VFD (dispatched by HCEC) with 154.370 MHz pager</t>
  </si>
  <si>
    <t>Atascocita VFD/EMS 1 (tone out on 155.1375 MHz)</t>
  </si>
  <si>
    <t>Galveston County SO Narcotics Task Force 2</t>
  </si>
  <si>
    <t>Galveston PD - Narcotics (or Galveston County)</t>
  </si>
  <si>
    <t>Dickinson PD 5 Narcotics (Galveston County)</t>
  </si>
  <si>
    <t>HCA Air</t>
  </si>
  <si>
    <t>HCA 2</t>
  </si>
  <si>
    <t>HCA 1</t>
  </si>
  <si>
    <t>GL-HC-Galv 1</t>
  </si>
  <si>
    <t>Galveston County SO Ch.4-Intercity patch</t>
  </si>
  <si>
    <t>Wadsworth VFD</t>
  </si>
  <si>
    <t>Washington Co VFD</t>
  </si>
  <si>
    <t>EMS Disp</t>
  </si>
  <si>
    <t>Washington Co EMS Dispatch</t>
  </si>
  <si>
    <t>EMS Supv</t>
  </si>
  <si>
    <t>EMS TAC 1</t>
  </si>
  <si>
    <t>Washington Co EMS TAC 1</t>
  </si>
  <si>
    <t>EMS TAC 2</t>
  </si>
  <si>
    <t>EMS Training</t>
  </si>
  <si>
    <t>Washington Co EMS TAC 2</t>
  </si>
  <si>
    <t>Washington Co EMS Supervisors (still using VHF)</t>
  </si>
  <si>
    <t>Washington Co VFD TAC-1  94xx and 95xx units</t>
  </si>
  <si>
    <t>Washington Co CFD TAC-2</t>
  </si>
  <si>
    <t>Washington Co VFD TAC-3</t>
  </si>
  <si>
    <t>Washington Co VFD TAC-4</t>
  </si>
  <si>
    <t>Washington Co VFD TAC-5</t>
  </si>
  <si>
    <t>Supv</t>
  </si>
  <si>
    <t>Washington Co VFD Supervisors</t>
  </si>
  <si>
    <t>Washington Co EMS Training</t>
  </si>
  <si>
    <t>Blinn College</t>
  </si>
  <si>
    <t>PD Brenham</t>
  </si>
  <si>
    <t>PD Bryan</t>
  </si>
  <si>
    <t>Blinn College-Brenham</t>
  </si>
  <si>
    <t>ECC</t>
  </si>
  <si>
    <t>PD NARC</t>
  </si>
  <si>
    <t>PD SUPV</t>
  </si>
  <si>
    <t>Brenham PD</t>
  </si>
  <si>
    <t>SUPV</t>
  </si>
  <si>
    <t>CVRT</t>
  </si>
  <si>
    <t>Brenham PD NARC</t>
  </si>
  <si>
    <t>Brenham PD SWAT</t>
  </si>
  <si>
    <t>Brenham PD SUPV</t>
  </si>
  <si>
    <t>TALK</t>
  </si>
  <si>
    <t>Brenham PD Talk</t>
  </si>
  <si>
    <t>TRF</t>
  </si>
  <si>
    <t>Brenham PD TRF</t>
  </si>
  <si>
    <t>Brenham Animal Control</t>
  </si>
  <si>
    <t>Brenham Utilities-Gas</t>
  </si>
  <si>
    <t>Brenham Utilities-Electric</t>
  </si>
  <si>
    <t>Brenham Utilities-Sanitation</t>
  </si>
  <si>
    <t>Brenham Utility Dispatch</t>
  </si>
  <si>
    <t>Brenham Utilties-Water/Sewer</t>
  </si>
  <si>
    <t>Brenham Utilities-Construction</t>
  </si>
  <si>
    <t>Brenham Utilities-Parks</t>
  </si>
  <si>
    <t>Brenham Utilities-Street Dept</t>
  </si>
  <si>
    <t>Street</t>
  </si>
  <si>
    <t>Const</t>
  </si>
  <si>
    <t>Gas</t>
  </si>
  <si>
    <t>WAT/SEW</t>
  </si>
  <si>
    <t>Elect</t>
  </si>
  <si>
    <t>UTIL DISP</t>
  </si>
  <si>
    <t>Brenham Utilities-Wastewater</t>
  </si>
  <si>
    <t>Treatment?</t>
  </si>
  <si>
    <t>Brenham Utilities-Water Treatment Plant?</t>
  </si>
  <si>
    <t>Brenham Utilities-Supervisor</t>
  </si>
  <si>
    <t>Brenham FD</t>
  </si>
  <si>
    <t>Brazosport Hospital</t>
  </si>
  <si>
    <t>Lake Jackson EMS</t>
  </si>
  <si>
    <t>Lake Jackson EOC</t>
  </si>
  <si>
    <t>Mut Aid</t>
  </si>
  <si>
    <t>Lake Jackson Mutual Aid</t>
  </si>
  <si>
    <t>Lake Jackson PD 2</t>
  </si>
  <si>
    <t>PD DET</t>
  </si>
  <si>
    <t>Lake Jackson PD Detectives</t>
  </si>
  <si>
    <t>Lake Jackson PD NARC</t>
  </si>
  <si>
    <t>Lake Jackson PD Supervisors</t>
  </si>
  <si>
    <t>Pasadena CIS City Information Services</t>
  </si>
  <si>
    <t>CIS</t>
  </si>
  <si>
    <t>Pasadena Gen Services 2</t>
  </si>
  <si>
    <t>Rehab</t>
  </si>
  <si>
    <t xml:space="preserve">Pasadena DIS PROD customer water </t>
  </si>
  <si>
    <t>Dis Prod</t>
  </si>
  <si>
    <t>Pasadena Maint 2</t>
  </si>
  <si>
    <t>PD Supv</t>
  </si>
  <si>
    <t>PD Det</t>
  </si>
  <si>
    <t>Freeport PD Supervisors-surveillance noted</t>
  </si>
  <si>
    <t>Holiday Lakes</t>
  </si>
  <si>
    <t>Holiday Lakes PD</t>
  </si>
  <si>
    <t>Richwood PD 2</t>
  </si>
  <si>
    <t>EMER</t>
  </si>
  <si>
    <t>Brazoria Co SO Emergency Traffic "1033"</t>
  </si>
  <si>
    <t>Baylor University</t>
  </si>
  <si>
    <t>Baylor University PD</t>
  </si>
  <si>
    <t>McLennan</t>
  </si>
  <si>
    <t>Baytown OEM</t>
  </si>
  <si>
    <t>Brazos County</t>
  </si>
  <si>
    <t>Brazos County Attorney</t>
  </si>
  <si>
    <t>Attorney</t>
  </si>
  <si>
    <t>Brazos County EOC</t>
  </si>
  <si>
    <t>Brazos County Road/Bridge</t>
  </si>
  <si>
    <t>VFD 1</t>
  </si>
  <si>
    <t>VFD DISP</t>
  </si>
  <si>
    <t>VFD NEO</t>
  </si>
  <si>
    <t>Brazos County Health Dept</t>
  </si>
  <si>
    <t>Brazos County SO</t>
  </si>
  <si>
    <t>CTC</t>
  </si>
  <si>
    <t>Brazos County SO 2</t>
  </si>
  <si>
    <t>Brazos County SO TAC 1</t>
  </si>
  <si>
    <t>Brazos County SO TAC 2</t>
  </si>
  <si>
    <t>Brazos County SO TAC 3</t>
  </si>
  <si>
    <t>Brazos County SO Training</t>
  </si>
  <si>
    <t>Brazos County SO Investigations</t>
  </si>
  <si>
    <t>HNT</t>
  </si>
  <si>
    <t>Brazos County SO Hostage Negotiation Team</t>
  </si>
  <si>
    <t>DRT</t>
  </si>
  <si>
    <t>Brazos County SO SIU 2</t>
  </si>
  <si>
    <t>St Joseph</t>
  </si>
  <si>
    <t>St Joseph Hospital-Bryan</t>
  </si>
  <si>
    <t>CS Med Ctr</t>
  </si>
  <si>
    <t>College Station Medical Center</t>
  </si>
  <si>
    <t>Grimes County</t>
  </si>
  <si>
    <t>Grimes</t>
  </si>
  <si>
    <t>Phys</t>
  </si>
  <si>
    <t>TAMU Physical Plant</t>
  </si>
  <si>
    <t>CALL</t>
  </si>
  <si>
    <t>TAMU CALL</t>
  </si>
  <si>
    <t>Events</t>
  </si>
  <si>
    <t>IAD</t>
  </si>
  <si>
    <t>Pass</t>
  </si>
  <si>
    <t>TS</t>
  </si>
  <si>
    <t>US Coast Guard Galveston Ch.3</t>
  </si>
  <si>
    <t>Inspect</t>
  </si>
  <si>
    <t>West University Place Public Works Inspections</t>
  </si>
  <si>
    <t>Austin Travel 1</t>
  </si>
  <si>
    <t>Austin/TX PH</t>
  </si>
  <si>
    <t>Austin/TX EM</t>
  </si>
  <si>
    <t>CIMA 3</t>
  </si>
  <si>
    <t>CIMA 4</t>
  </si>
  <si>
    <t>CIMA 5</t>
  </si>
  <si>
    <t>Harris County Fire &amp; Emergency Services Department (Fire Marshal) Ch.6-Digital</t>
  </si>
  <si>
    <t>HC FM7</t>
  </si>
  <si>
    <t>Harris County Fire &amp; Emergency Services Department (Fire Marshal) Ch.7-TAC 7</t>
  </si>
  <si>
    <t>HCCO5 DISP3</t>
  </si>
  <si>
    <t>Harris County Constables Pct 5 - "Dispatch-3 or D3"</t>
  </si>
  <si>
    <t>Event J?</t>
  </si>
  <si>
    <t>ECD 1</t>
  </si>
  <si>
    <t>Galveston County ECD 1</t>
  </si>
  <si>
    <t>Rabies</t>
  </si>
  <si>
    <t>Galveston County Rabies</t>
  </si>
  <si>
    <t>Pearland Emergency ATG</t>
  </si>
  <si>
    <t>EOC2EOC</t>
  </si>
  <si>
    <t>PHI Control</t>
  </si>
  <si>
    <t>Port of Houston Fire "Dispatch" 350, 351 radio check 9:00am "Marine"</t>
  </si>
  <si>
    <t>Marine</t>
  </si>
  <si>
    <t>Montgomery County Spare</t>
  </si>
  <si>
    <t>NASA JSC Security Office (rarely used)</t>
  </si>
  <si>
    <t>Harris County Sheriff's Office - Major Violators</t>
  </si>
  <si>
    <t>Thompsons VFD 1</t>
  </si>
  <si>
    <t>Thompsons VFD</t>
  </si>
  <si>
    <t>Tres Palacios Oaks</t>
  </si>
  <si>
    <t>Tres Palacios Oaks VFD 1</t>
  </si>
  <si>
    <t>obsolete</t>
  </si>
  <si>
    <t>Pasadena AMB-4</t>
  </si>
  <si>
    <t>Brazoria Co FD FIRE 2</t>
  </si>
  <si>
    <t>Harris County Juvenile Probation - Detention 2? (never heard) Primary</t>
  </si>
  <si>
    <t>Spring Branch ISD Supervisors</t>
  </si>
  <si>
    <t>Cypress-Fairbanks ISD Supervisor</t>
  </si>
  <si>
    <t>Texas Medical Center Security 2 "D"</t>
  </si>
  <si>
    <t>Texas Medical Center Police 1 "C"</t>
  </si>
  <si>
    <t>Texas Medical Center Security 1 "B"</t>
  </si>
  <si>
    <t>Texas Medical Center Maint 1 "H"</t>
  </si>
  <si>
    <t>Texas Medical Center Dispatch 1 "A"</t>
  </si>
  <si>
    <t>Texas Medical Center Technical Services "E"</t>
  </si>
  <si>
    <t>Texas Medical Center Parking booths "G"</t>
  </si>
  <si>
    <t>Texas Medical Center Maint 2 "I"</t>
  </si>
  <si>
    <t>Humble ISD PD TAC</t>
  </si>
  <si>
    <t>Humble ISD PD Super</t>
  </si>
  <si>
    <t>Highlands VFD</t>
  </si>
  <si>
    <t>Jacinto City FD</t>
  </si>
  <si>
    <t>Clear Creek ISD District emergency</t>
  </si>
  <si>
    <t>HC Admin</t>
  </si>
  <si>
    <t>GC Admin</t>
  </si>
  <si>
    <t>Clear Creek ISD Galveston County Admin</t>
  </si>
  <si>
    <t>Clear Creek ISD Harris County Admin</t>
  </si>
  <si>
    <t>Houston Airport System?-Bush "duty free, luggage, crew" possibly Mickey Leland terminal D or IAB terminal not listed on RR, also use 21376 or Bay City ISD Maint</t>
  </si>
  <si>
    <t>Principle</t>
  </si>
  <si>
    <t>Bay City ISD Principle</t>
  </si>
  <si>
    <t>Bay City Utilities</t>
  </si>
  <si>
    <t>Utilities</t>
  </si>
  <si>
    <t>Bay City FD 1</t>
  </si>
  <si>
    <t>Bay City FD 2</t>
  </si>
  <si>
    <t>Bay City VFD 2</t>
  </si>
  <si>
    <t>BVFD 1</t>
  </si>
  <si>
    <t>BVFD 2</t>
  </si>
  <si>
    <t>Bay City VFD Chief</t>
  </si>
  <si>
    <t>Texas Medical Center Police 2 "P"</t>
  </si>
  <si>
    <t>Power 1</t>
  </si>
  <si>
    <t>Texas Medical Center Power 1 "2A"</t>
  </si>
  <si>
    <t>Houston Police</t>
  </si>
  <si>
    <t>Houston Airport System-Bush Security Primary "Wackenhut" C3</t>
  </si>
  <si>
    <t>reported used around Tyler/East Texas TxWARN DISP</t>
  </si>
  <si>
    <t>reported used around Tyler/East Texas TxWARN TAC</t>
  </si>
  <si>
    <t>Old Ocean FD</t>
  </si>
  <si>
    <t>West Columbia PD 2</t>
  </si>
  <si>
    <t>Brazoria County JP Office (never heard) or BC Dist Attorney</t>
  </si>
  <si>
    <t>Brazoria County Road and Bridge 2 (never heard) or Engineering</t>
  </si>
  <si>
    <t>Brazoria PD 2</t>
  </si>
  <si>
    <t>Brazoria Public Works</t>
  </si>
  <si>
    <t>Brazoria FD 1</t>
  </si>
  <si>
    <t>Brazoria PD Mutual Aid</t>
  </si>
  <si>
    <t>Brazoria County Parks 2</t>
  </si>
  <si>
    <t>Angleton PD Event 1</t>
  </si>
  <si>
    <t>Angleton PD Event 2</t>
  </si>
  <si>
    <t>Brazoria County Motorola</t>
  </si>
  <si>
    <t>Lake Jackson Public Works</t>
  </si>
  <si>
    <t>Pursuit</t>
  </si>
  <si>
    <t>Brazoria County SO Pursuit</t>
  </si>
  <si>
    <t>Longview PD Clear 1</t>
  </si>
  <si>
    <t>Clear 1</t>
  </si>
  <si>
    <t>CCISD</t>
  </si>
  <si>
    <t>League City PD to CCISD</t>
  </si>
  <si>
    <t>League City Utility</t>
  </si>
  <si>
    <t>League City Water Department 1</t>
  </si>
  <si>
    <t>League City Water Works 1</t>
  </si>
  <si>
    <t>WW 1</t>
  </si>
  <si>
    <t>Liberty Co SO Task Force</t>
  </si>
  <si>
    <t>Houston Airport System-Hobby Crash</t>
  </si>
  <si>
    <t>HOU Crash</t>
  </si>
  <si>
    <t>IAH Crash</t>
  </si>
  <si>
    <t>IAH MGMT</t>
  </si>
  <si>
    <t>HOU Private</t>
  </si>
  <si>
    <t>IAH Private</t>
  </si>
  <si>
    <t>HOU MGMT</t>
  </si>
  <si>
    <t>IAH Security</t>
  </si>
  <si>
    <t>HOU Security</t>
  </si>
  <si>
    <t>SO 1</t>
  </si>
  <si>
    <t>Austin County SO 1 - was Radio Techs testing system around Wallis/Cat Springs P25</t>
  </si>
  <si>
    <t>SO 2</t>
  </si>
  <si>
    <t>WIDE</t>
  </si>
  <si>
    <t>Austin County SO Wide</t>
  </si>
  <si>
    <t>Bellville PD</t>
  </si>
  <si>
    <t>Bellville PD 1</t>
  </si>
  <si>
    <t>Bellville PD TAC 1</t>
  </si>
  <si>
    <t>Cat Springs</t>
  </si>
  <si>
    <t>Sealy PD 1</t>
  </si>
  <si>
    <t>Austin County Fire</t>
  </si>
  <si>
    <t>Austin County Fire 1</t>
  </si>
  <si>
    <t>Austin County Fire 2</t>
  </si>
  <si>
    <t>Austin County Fire TAC 1</t>
  </si>
  <si>
    <t>EMS 1</t>
  </si>
  <si>
    <t>Austin Co EMS 1</t>
  </si>
  <si>
    <t>Austin Co EMS TAC 1</t>
  </si>
  <si>
    <t>Palacios PD TAC</t>
  </si>
  <si>
    <t>Wharton PD 1 (uses some encryption)</t>
  </si>
  <si>
    <t>Wharton PD 2</t>
  </si>
  <si>
    <t>Wharton Co SO 1</t>
  </si>
  <si>
    <t>Wharton Co SO 2</t>
  </si>
  <si>
    <t>Wharton PD Supervisors</t>
  </si>
  <si>
    <t>Pierce</t>
  </si>
  <si>
    <t>Wharton Co SO TAC</t>
  </si>
  <si>
    <t>Wharton Co SO Supervisors</t>
  </si>
  <si>
    <t>Wharton PD Narcotics</t>
  </si>
  <si>
    <t>Wharton EOC</t>
  </si>
  <si>
    <t>ERT</t>
  </si>
  <si>
    <t>Wharton PD ERT</t>
  </si>
  <si>
    <t>El Campo PD 2</t>
  </si>
  <si>
    <t>El Campo PD 1</t>
  </si>
  <si>
    <t>El Campo PD Supervisors</t>
  </si>
  <si>
    <t>Law 1</t>
  </si>
  <si>
    <t>Wharton PD Law 1</t>
  </si>
  <si>
    <t>Wharton FD</t>
  </si>
  <si>
    <t>E Wharton EMS</t>
  </si>
  <si>
    <t>E Wharton FD 2</t>
  </si>
  <si>
    <t>W Wharton FD 1</t>
  </si>
  <si>
    <t>W Wharton FD 2</t>
  </si>
  <si>
    <t>W Wharton FD DISP</t>
  </si>
  <si>
    <t>W DISP</t>
  </si>
  <si>
    <t>W 1</t>
  </si>
  <si>
    <t>W 2</t>
  </si>
  <si>
    <t>E 2</t>
  </si>
  <si>
    <t>E 1</t>
  </si>
  <si>
    <t>Wharton Co Fire TAC channel reported by Eric or E Wharton FD</t>
  </si>
  <si>
    <t>E DISP</t>
  </si>
  <si>
    <t>Porter FD</t>
  </si>
  <si>
    <t>Porter Fire</t>
  </si>
  <si>
    <t>Metro Bus Bridge</t>
  </si>
  <si>
    <t>Bus Div 1</t>
  </si>
  <si>
    <t>Bus Div 2</t>
  </si>
  <si>
    <t>Bus Div 3</t>
  </si>
  <si>
    <t>Bus Div 4</t>
  </si>
  <si>
    <t>Bus Div 5</t>
  </si>
  <si>
    <t>Bus Div 6</t>
  </si>
  <si>
    <t>Evac 1</t>
  </si>
  <si>
    <t>Evac 2</t>
  </si>
  <si>
    <t>MT Blank</t>
  </si>
  <si>
    <t>Wide</t>
  </si>
  <si>
    <t>Metro Wide Area</t>
  </si>
  <si>
    <t>Metro Evac 1</t>
  </si>
  <si>
    <t>Metro Evac 2</t>
  </si>
  <si>
    <t>ML 1</t>
  </si>
  <si>
    <t>ML 2</t>
  </si>
  <si>
    <t>ML 3</t>
  </si>
  <si>
    <t>ML 4</t>
  </si>
  <si>
    <t>ML 5</t>
  </si>
  <si>
    <t>ML 6</t>
  </si>
  <si>
    <t>ML 7</t>
  </si>
  <si>
    <t>ML 8</t>
  </si>
  <si>
    <t>ML 9</t>
  </si>
  <si>
    <t>ML 10</t>
  </si>
  <si>
    <t>Houston Metropolitan Transit Authority Metrolift Special Events</t>
  </si>
  <si>
    <t>City 5</t>
  </si>
  <si>
    <t>Baytown City 5</t>
  </si>
  <si>
    <t>City 6</t>
  </si>
  <si>
    <t>Baytown City 6</t>
  </si>
  <si>
    <t>3-D</t>
  </si>
  <si>
    <t>2-D</t>
  </si>
  <si>
    <t>Gangs-D</t>
  </si>
  <si>
    <t>HIDTA TAC 1</t>
  </si>
  <si>
    <t>TAC 6</t>
  </si>
  <si>
    <t>MV TAC 1</t>
  </si>
  <si>
    <t>MV TAC 2</t>
  </si>
  <si>
    <t>MV TAC 4</t>
  </si>
  <si>
    <t>MV TAC 5</t>
  </si>
  <si>
    <t>MV TAC 6</t>
  </si>
  <si>
    <t>MV TAC 3</t>
  </si>
  <si>
    <t>HIDTA TAC 2</t>
  </si>
  <si>
    <t>HIDTA TAC 3</t>
  </si>
  <si>
    <t>HIDTA 1</t>
  </si>
  <si>
    <t>HIDTA 2</t>
  </si>
  <si>
    <t>HIDTA 3</t>
  </si>
  <si>
    <t>HIDTA 4</t>
  </si>
  <si>
    <t>HIDTA 6</t>
  </si>
  <si>
    <t>HIDTA 7</t>
  </si>
  <si>
    <t>HIDTA Gang 1</t>
  </si>
  <si>
    <t>HIDTA Gang 2</t>
  </si>
  <si>
    <t>HIDTA Gang 3</t>
  </si>
  <si>
    <t>Coop</t>
  </si>
  <si>
    <t>TAMU PD Coop</t>
  </si>
  <si>
    <t>TAMU TALK</t>
  </si>
  <si>
    <t>Washington Co CALL</t>
  </si>
  <si>
    <t xml:space="preserve">Washington Co </t>
  </si>
  <si>
    <t>Washington Co TALK</t>
  </si>
  <si>
    <t>Brazos Co</t>
  </si>
  <si>
    <t>Brazos County Constables 1</t>
  </si>
  <si>
    <t>Constables 2</t>
  </si>
  <si>
    <t>Brazos County Constables 2</t>
  </si>
  <si>
    <t>TAMU Event 1</t>
  </si>
  <si>
    <t>TAMU Event 2</t>
  </si>
  <si>
    <t>TAMU PD CID</t>
  </si>
  <si>
    <t>TAMU PD TAC 1</t>
  </si>
  <si>
    <t>TAMU PD TAC 2</t>
  </si>
  <si>
    <t>TAMU PD TAC 3</t>
  </si>
  <si>
    <t>Event 3</t>
  </si>
  <si>
    <t>TAMU PD Event 3</t>
  </si>
  <si>
    <t>TAMU EMS</t>
  </si>
  <si>
    <t>MD 1</t>
  </si>
  <si>
    <t>TAMU EMS Supervisors</t>
  </si>
  <si>
    <t>TAMU EMS 2</t>
  </si>
  <si>
    <t>Brenham FD TAC 2</t>
  </si>
  <si>
    <t>Brenham FD TAC 3</t>
  </si>
  <si>
    <t>Brenham FD TAC 4</t>
  </si>
  <si>
    <t>Brenham FD Training</t>
  </si>
  <si>
    <t>Brenham FD Supervisors</t>
  </si>
  <si>
    <t>Brenham EOC</t>
  </si>
  <si>
    <t>Brenham ISD</t>
  </si>
  <si>
    <t>Washington Co SO DISP</t>
  </si>
  <si>
    <t>Washington Co SO TRF</t>
  </si>
  <si>
    <t>JA</t>
  </si>
  <si>
    <t>COMND STF</t>
  </si>
  <si>
    <t>Navasota</t>
  </si>
  <si>
    <t>Burleson County</t>
  </si>
  <si>
    <t>EMGT 1</t>
  </si>
  <si>
    <t>EMGT 2</t>
  </si>
  <si>
    <t>Brazos Valley Wide</t>
  </si>
  <si>
    <t>College Station</t>
  </si>
  <si>
    <t>Bryan</t>
  </si>
  <si>
    <t>Bryan Event 1</t>
  </si>
  <si>
    <t>Bryan Event 2</t>
  </si>
  <si>
    <t>Bryan PD/FD</t>
  </si>
  <si>
    <t>R/B SUPV</t>
  </si>
  <si>
    <t>Environ</t>
  </si>
  <si>
    <t>Washington Co Road and Bridge Supervisors</t>
  </si>
  <si>
    <t>Washington Co Road and Bridge Dispatch</t>
  </si>
  <si>
    <t>Washington Co EOC</t>
  </si>
  <si>
    <t>Waco CALL</t>
  </si>
  <si>
    <t>Waco TAC 1</t>
  </si>
  <si>
    <t>Waco TAC 2</t>
  </si>
  <si>
    <t>Waco TAC 3</t>
  </si>
  <si>
    <t>Waco TAC 4</t>
  </si>
  <si>
    <t>Sealy ISD</t>
  </si>
  <si>
    <t>San Felipe</t>
  </si>
  <si>
    <t>Wallis</t>
  </si>
  <si>
    <t>Interop</t>
  </si>
  <si>
    <t>Montgomery Co SO Interop</t>
  </si>
  <si>
    <t>T F</t>
  </si>
  <si>
    <t>Montgomery Co SO T F</t>
  </si>
  <si>
    <t>JJAEP</t>
  </si>
  <si>
    <t>Montgomery Co SO JJAEP</t>
  </si>
  <si>
    <t>JPD</t>
  </si>
  <si>
    <t>Montgomery Co SO JPD</t>
  </si>
  <si>
    <t>Warrants T2</t>
  </si>
  <si>
    <t>Harris Co Sheriff's Office 2-D</t>
  </si>
  <si>
    <t>Harris Co Sheriff's Office 3-D</t>
  </si>
  <si>
    <t>SERT</t>
  </si>
  <si>
    <t>North Forest ISD PD SERT</t>
  </si>
  <si>
    <t>Magnolia ISD PD</t>
  </si>
  <si>
    <t>Magnolia ISD PD TAC</t>
  </si>
  <si>
    <t>BVWACS Test</t>
  </si>
  <si>
    <t>Brazos County Test</t>
  </si>
  <si>
    <t>Washington County Test</t>
  </si>
  <si>
    <t>Gladewater PD</t>
  </si>
  <si>
    <t>Kilgore PD</t>
  </si>
  <si>
    <t>White Oak PD</t>
  </si>
  <si>
    <t>Upshur Co SO</t>
  </si>
  <si>
    <t>Harrison Co SO</t>
  </si>
  <si>
    <t>Marshall PD</t>
  </si>
  <si>
    <t>Longview ISD</t>
  </si>
  <si>
    <t>Longview Status</t>
  </si>
  <si>
    <t>Travel 1</t>
  </si>
  <si>
    <t>Travel 2</t>
  </si>
  <si>
    <t>Longview Travel 2</t>
  </si>
  <si>
    <t>Longview Travel 1</t>
  </si>
  <si>
    <t>Texas Atty Gen Office</t>
  </si>
  <si>
    <t>TAGO</t>
  </si>
  <si>
    <t>Pearland PD Supervisors</t>
  </si>
  <si>
    <t>Lakeview PD</t>
  </si>
  <si>
    <t>Lakeview PD (serves El Lago and Taylor Lake Village)</t>
  </si>
  <si>
    <t>Lakeview PD TAC</t>
  </si>
  <si>
    <t>Traf TAC</t>
  </si>
  <si>
    <t>CIAC</t>
  </si>
  <si>
    <t>NCIC</t>
  </si>
  <si>
    <t>Waco PD</t>
  </si>
  <si>
    <t>Waco PD NCIC</t>
  </si>
  <si>
    <t>Waco PD CIAC</t>
  </si>
  <si>
    <t>Waco PD DISP</t>
  </si>
  <si>
    <t>Waco PD DEU 1</t>
  </si>
  <si>
    <t>DEU 1</t>
  </si>
  <si>
    <t>DEU 2</t>
  </si>
  <si>
    <t>Waco PD DEU 2</t>
  </si>
  <si>
    <t>Waco PD TALK</t>
  </si>
  <si>
    <t>SPEC 1</t>
  </si>
  <si>
    <t>SPEC 2</t>
  </si>
  <si>
    <t>Waco PD SPEC 1</t>
  </si>
  <si>
    <t>Waco PD SPEC 2-also called Channel H</t>
  </si>
  <si>
    <t>Admin 4</t>
  </si>
  <si>
    <t>Waco PD Admin 1</t>
  </si>
  <si>
    <t>Waco PD Admin 2</t>
  </si>
  <si>
    <t>Waco PD Admin 3</t>
  </si>
  <si>
    <t>Waco PD Admin 4</t>
  </si>
  <si>
    <t>SUPV 1</t>
  </si>
  <si>
    <t>Waco PD Supervisors 1</t>
  </si>
  <si>
    <t>CMD</t>
  </si>
  <si>
    <t>Waco PD CMD</t>
  </si>
  <si>
    <t>ALCAL</t>
  </si>
  <si>
    <t>Waco PD ALCAL</t>
  </si>
  <si>
    <t>Radio Shop</t>
  </si>
  <si>
    <t>Waco Radio Shop</t>
  </si>
  <si>
    <t>Event 4</t>
  </si>
  <si>
    <t>Waco PD Event 1 - Waco EMS used at Baylor football games</t>
  </si>
  <si>
    <t>Waco PD Event 2</t>
  </si>
  <si>
    <t>Waco PD Event 3</t>
  </si>
  <si>
    <t>Waco PD Event 4</t>
  </si>
  <si>
    <t>Conf 1</t>
  </si>
  <si>
    <t>Conf 2</t>
  </si>
  <si>
    <t>Conf 3</t>
  </si>
  <si>
    <t>Conf 4</t>
  </si>
  <si>
    <t>Waco PD Conf 1</t>
  </si>
  <si>
    <t>Waco PD Conf 2</t>
  </si>
  <si>
    <t>Waco PD Conf 3</t>
  </si>
  <si>
    <t>Waco PD Conf 4</t>
  </si>
  <si>
    <t>McLennan Co SO</t>
  </si>
  <si>
    <t>McLennan Co SO CID</t>
  </si>
  <si>
    <t>SPOPS</t>
  </si>
  <si>
    <t>PAT 1</t>
  </si>
  <si>
    <t>RD-RB 1</t>
  </si>
  <si>
    <t>RD-RB 2</t>
  </si>
  <si>
    <t>PAT 2</t>
  </si>
  <si>
    <t>Waco 1</t>
  </si>
  <si>
    <t>Waco DPS 1</t>
  </si>
  <si>
    <t>Tyler DPS 1</t>
  </si>
  <si>
    <t>Tyler DPS 2</t>
  </si>
  <si>
    <t>Tyler DPS 3</t>
  </si>
  <si>
    <t>Waco 2</t>
  </si>
  <si>
    <t>Waco 3</t>
  </si>
  <si>
    <t>Waco DPS 2</t>
  </si>
  <si>
    <t>Waco DPS 3</t>
  </si>
  <si>
    <t>Waco FD</t>
  </si>
  <si>
    <t>Waco Fire DISP</t>
  </si>
  <si>
    <t>Waco FD FG 1</t>
  </si>
  <si>
    <t>Waco FD FG 2</t>
  </si>
  <si>
    <t>Waco FD FG 3</t>
  </si>
  <si>
    <t>Inspector</t>
  </si>
  <si>
    <t>Waco FD Inspector</t>
  </si>
  <si>
    <t>Patch</t>
  </si>
  <si>
    <t>Waco FD Patch</t>
  </si>
  <si>
    <t>Waco FD Admin</t>
  </si>
  <si>
    <t>Training 1</t>
  </si>
  <si>
    <t>Training 3</t>
  </si>
  <si>
    <t>Training 2</t>
  </si>
  <si>
    <t>Waco FD Training 2</t>
  </si>
  <si>
    <t>Waco FD Training 1</t>
  </si>
  <si>
    <t>Waco FD Training 3</t>
  </si>
  <si>
    <t>MA 1</t>
  </si>
  <si>
    <t>MA 2</t>
  </si>
  <si>
    <t>Waco FD MA 1</t>
  </si>
  <si>
    <t>Waco FD MA 2</t>
  </si>
  <si>
    <t>MED 1</t>
  </si>
  <si>
    <t>Waco FD Med 1</t>
  </si>
  <si>
    <t>Base</t>
  </si>
  <si>
    <t>Waco FD Base</t>
  </si>
  <si>
    <t>TABC Waco</t>
  </si>
  <si>
    <t>CORP</t>
  </si>
  <si>
    <t>Waco PD CORP</t>
  </si>
  <si>
    <t>REFU</t>
  </si>
  <si>
    <t>Waco REFU</t>
  </si>
  <si>
    <t>REFR</t>
  </si>
  <si>
    <t>Waco REFR</t>
  </si>
  <si>
    <t>REFC</t>
  </si>
  <si>
    <t>Waco REFC</t>
  </si>
  <si>
    <t>PWR</t>
  </si>
  <si>
    <t>Waco PWR</t>
  </si>
  <si>
    <t>GAR</t>
  </si>
  <si>
    <t>Waco GAR</t>
  </si>
  <si>
    <t>BLDG</t>
  </si>
  <si>
    <t>Waco Buildings</t>
  </si>
  <si>
    <t>TRAF</t>
  </si>
  <si>
    <t>Waco TRAF</t>
  </si>
  <si>
    <t>SIGN</t>
  </si>
  <si>
    <t>Waco SIGN</t>
  </si>
  <si>
    <t>MARK</t>
  </si>
  <si>
    <t>Waco MARK</t>
  </si>
  <si>
    <t>TSSP</t>
  </si>
  <si>
    <t>Waco TSSP</t>
  </si>
  <si>
    <t>UTIL</t>
  </si>
  <si>
    <t>Waco UTIL</t>
  </si>
  <si>
    <t>US 1</t>
  </si>
  <si>
    <t>US 2</t>
  </si>
  <si>
    <t>Waco US 1</t>
  </si>
  <si>
    <t>Waco US 2</t>
  </si>
  <si>
    <t>WTRD</t>
  </si>
  <si>
    <t>Waco WTRD</t>
  </si>
  <si>
    <t>WTRT</t>
  </si>
  <si>
    <t>Waco WTRT</t>
  </si>
  <si>
    <t>WSWR</t>
  </si>
  <si>
    <t>Waco WSWR</t>
  </si>
  <si>
    <t>Wace METR</t>
  </si>
  <si>
    <t>METR</t>
  </si>
  <si>
    <t>SPEC</t>
  </si>
  <si>
    <t>Waco SPEC</t>
  </si>
  <si>
    <t>Waco STR</t>
  </si>
  <si>
    <t>STR</t>
  </si>
  <si>
    <t>PWS</t>
  </si>
  <si>
    <t>TRAN</t>
  </si>
  <si>
    <t>TPTR</t>
  </si>
  <si>
    <t>PT 1</t>
  </si>
  <si>
    <t>PARK</t>
  </si>
  <si>
    <t>PS 1</t>
  </si>
  <si>
    <t>PSR</t>
  </si>
  <si>
    <t>PKR</t>
  </si>
  <si>
    <t>FTFR</t>
  </si>
  <si>
    <t>PLAN</t>
  </si>
  <si>
    <t>P-SUP</t>
  </si>
  <si>
    <t>EMG 1</t>
  </si>
  <si>
    <t>EMG 2</t>
  </si>
  <si>
    <t>Beverly Hills PD</t>
  </si>
  <si>
    <t>Waco PWS</t>
  </si>
  <si>
    <t>Waco TRAN</t>
  </si>
  <si>
    <t>Waco PT 1</t>
  </si>
  <si>
    <t>Waco TPTR</t>
  </si>
  <si>
    <t>Waco Park</t>
  </si>
  <si>
    <t>Waco PS 1</t>
  </si>
  <si>
    <t>Waco PSR</t>
  </si>
  <si>
    <t>Waco PKR</t>
  </si>
  <si>
    <t>Waco FTFR</t>
  </si>
  <si>
    <t>Waco PLAN</t>
  </si>
  <si>
    <t>Waco P-SUP</t>
  </si>
  <si>
    <t>Waco Emergency Management 1</t>
  </si>
  <si>
    <t>Waco Emergency Management 2</t>
  </si>
  <si>
    <t>Beverly Hills FD</t>
  </si>
  <si>
    <t>PUBW</t>
  </si>
  <si>
    <t>Beverly Hills</t>
  </si>
  <si>
    <t>Beverly Hills Public Works</t>
  </si>
  <si>
    <t>HS 1</t>
  </si>
  <si>
    <t>Waco HS 1</t>
  </si>
  <si>
    <t>Waco PD Air 1</t>
  </si>
  <si>
    <t>Waco PD Air 2</t>
  </si>
  <si>
    <t>ATWR</t>
  </si>
  <si>
    <t>Waco PD ATWR</t>
  </si>
  <si>
    <t>SIRN</t>
  </si>
  <si>
    <t>Waco Sirens</t>
  </si>
  <si>
    <t>EAS</t>
  </si>
  <si>
    <t>Waco EAS</t>
  </si>
  <si>
    <t>Waco ISD PD</t>
  </si>
  <si>
    <t>Waco ISD PD 1</t>
  </si>
  <si>
    <t>Waco ISD PD 2</t>
  </si>
  <si>
    <t>Washington Co Event 1</t>
  </si>
  <si>
    <t>Washington Co Event 2</t>
  </si>
  <si>
    <t>Missouri City Golf Course</t>
  </si>
  <si>
    <t>Missouri City PD 2</t>
  </si>
  <si>
    <t>Missouri City Animal Control</t>
  </si>
  <si>
    <t>ACO</t>
  </si>
  <si>
    <t>Sugar Land Emergency</t>
  </si>
  <si>
    <t>Inspec</t>
  </si>
  <si>
    <t>Missouri City FD Inspectors</t>
  </si>
  <si>
    <t>Academy</t>
  </si>
  <si>
    <t>Fort Bend Co SO Academy</t>
  </si>
  <si>
    <t>Kendleton FD</t>
  </si>
  <si>
    <t>Texas Alcoholic Beverage Commission Fort Bend County</t>
  </si>
  <si>
    <t>Fort Bend Co Transportation</t>
  </si>
  <si>
    <t>Needville ISD</t>
  </si>
  <si>
    <t>Arson</t>
  </si>
  <si>
    <t>Fort Bend Co SO Arson Investigators</t>
  </si>
  <si>
    <t>Fair Security</t>
  </si>
  <si>
    <t>Fort Bend County County Fair Security</t>
  </si>
  <si>
    <t>SEAL</t>
  </si>
  <si>
    <t>Chambers Co SO SEAL</t>
  </si>
  <si>
    <t>Surv 2</t>
  </si>
  <si>
    <t>Galveston County SO Surveillance 2</t>
  </si>
  <si>
    <t>Pub Works 1</t>
  </si>
  <si>
    <t>Parks S/E</t>
  </si>
  <si>
    <t>Res Supv</t>
  </si>
  <si>
    <t>Const A</t>
  </si>
  <si>
    <t>Const B</t>
  </si>
  <si>
    <t>Public Works 1</t>
  </si>
  <si>
    <t>La Marque Public Works 1 Sewer</t>
  </si>
  <si>
    <t>Galveston PD - 8 Special Events</t>
  </si>
  <si>
    <t>Galveston PD Revert Emergency</t>
  </si>
  <si>
    <t>Galveston County SO Reserve Supervisors</t>
  </si>
  <si>
    <t>Galveston County Juvenile Probation Officers 1</t>
  </si>
  <si>
    <t>NTF 1</t>
  </si>
  <si>
    <t>Galveston County SO Narcotics Task Force 1 (heard Brazoria County Narc and HIDTA units use this) units also use 56096</t>
  </si>
  <si>
    <t>NTF 2</t>
  </si>
  <si>
    <t>CW LAW A</t>
  </si>
  <si>
    <t>Galveston County - Countywide Law Enforcement A</t>
  </si>
  <si>
    <t>CW LAW B</t>
  </si>
  <si>
    <t>Galveston County - Countywide Law Enforcement B</t>
  </si>
  <si>
    <t>Kemah FIRE 2 or TAC 1</t>
  </si>
  <si>
    <t>Port Bolivar</t>
  </si>
  <si>
    <t>Port Bolivar OEM 1</t>
  </si>
  <si>
    <t>Port Bolivar OEM 2</t>
  </si>
  <si>
    <t>Santa Fe Fire TAC-2</t>
  </si>
  <si>
    <t>GCECD</t>
  </si>
  <si>
    <t>Test</t>
  </si>
  <si>
    <t>Net Clock</t>
  </si>
  <si>
    <t>E911</t>
  </si>
  <si>
    <t>ACTF 3</t>
  </si>
  <si>
    <t>Galveston County SO Auto Crimes Task Force 2</t>
  </si>
  <si>
    <t>Galveston County SO Auto Crimes Task Force 3</t>
  </si>
  <si>
    <t>Dickinson ISD</t>
  </si>
  <si>
    <t>Dickinson ISD PD</t>
  </si>
  <si>
    <t>DEA Investigations Galveston County</t>
  </si>
  <si>
    <t>UTMB Admin</t>
  </si>
  <si>
    <t>UTMB Emergency Room</t>
  </si>
  <si>
    <t>ER</t>
  </si>
  <si>
    <t>Main 2</t>
  </si>
  <si>
    <t>UTMB PD Main 2</t>
  </si>
  <si>
    <t>Main</t>
  </si>
  <si>
    <t>UTMB Main</t>
  </si>
  <si>
    <t>FDGT</t>
  </si>
  <si>
    <t>Pump</t>
  </si>
  <si>
    <t>Texas City Pump Stations</t>
  </si>
  <si>
    <t>PSC Train</t>
  </si>
  <si>
    <t>LCRA</t>
  </si>
  <si>
    <t>BAYC</t>
  </si>
  <si>
    <t>LCRA Bay City?</t>
  </si>
  <si>
    <t>League City Facilities 1</t>
  </si>
  <si>
    <t>Fac 1</t>
  </si>
  <si>
    <t>ST-WAT2</t>
  </si>
  <si>
    <t>Temp-1</t>
  </si>
  <si>
    <t>Temp-2</t>
  </si>
  <si>
    <t>Temp-3</t>
  </si>
  <si>
    <t>Temp-4</t>
  </si>
  <si>
    <t>Tiki Island/Bayou Vista FD Fireground 1</t>
  </si>
  <si>
    <t>Crystal Beach VFD Ops</t>
  </si>
  <si>
    <t>GoldStar EMS Main (defunct June 2005)</t>
  </si>
  <si>
    <t>GoldStar EMS 2 (defunct June 2005)</t>
  </si>
  <si>
    <t>GoldStar EMS Ambulance Galveston Co. Ch.1 defunct June 2005 (was also Rural Metro 2003)</t>
  </si>
  <si>
    <t>GoldStar EMS Ambulance Galveston Co. Ch.2 defunct June 2005 (was also Rural Metro 2003)</t>
  </si>
  <si>
    <t>GoldStar EMS Ambulance Galveston Co. Ch.3 back channel defunct June 2005 (was also Rural Metro 2003)</t>
  </si>
  <si>
    <t>Walker Co SO 2</t>
  </si>
  <si>
    <t>Walker Co SO SWAT 1</t>
  </si>
  <si>
    <t>Walker Co SO SWAT 2</t>
  </si>
  <si>
    <t>Walker Co SO TAC 2</t>
  </si>
  <si>
    <t>Walker Co SO Jail</t>
  </si>
  <si>
    <t>Roman Forest PD TAC</t>
  </si>
  <si>
    <t>College Station PD</t>
  </si>
  <si>
    <t>College Station PD 1</t>
  </si>
  <si>
    <t>College Station PD TAC 1</t>
  </si>
  <si>
    <t>College Station PD TAC 2</t>
  </si>
  <si>
    <t>College Station PD TAC 3</t>
  </si>
  <si>
    <t>College Station PD Hostage Negotiation Team</t>
  </si>
  <si>
    <t>College Station PD CID</t>
  </si>
  <si>
    <t>College Station PD Car-to-Car</t>
  </si>
  <si>
    <t>CIU</t>
  </si>
  <si>
    <t>College Station PD CIU</t>
  </si>
  <si>
    <t>College Station PD SWAT 1</t>
  </si>
  <si>
    <t>College Station PD SWAT 2</t>
  </si>
  <si>
    <t>College Station FD</t>
  </si>
  <si>
    <t>College Station FD DISP</t>
  </si>
  <si>
    <t>College Station FD 3</t>
  </si>
  <si>
    <t>College Station FD 4</t>
  </si>
  <si>
    <t>College Station FD 5</t>
  </si>
  <si>
    <t>College Station FD 6</t>
  </si>
  <si>
    <t>College Station FD Admin</t>
  </si>
  <si>
    <t>College Station Parks</t>
  </si>
  <si>
    <t>College Station Building Inspectors</t>
  </si>
  <si>
    <t>BVWSMA</t>
  </si>
  <si>
    <t>College Station BVWSMA</t>
  </si>
  <si>
    <t>College Station City 1</t>
  </si>
  <si>
    <t>College Station City 2</t>
  </si>
  <si>
    <t>College Station Communications</t>
  </si>
  <si>
    <t>D UTIL</t>
  </si>
  <si>
    <t>College Station D UTIL</t>
  </si>
  <si>
    <t>College Station Electrical</t>
  </si>
  <si>
    <t>Elect Wk</t>
  </si>
  <si>
    <t>College Station Electrical Work</t>
  </si>
  <si>
    <t>College Station Facilities</t>
  </si>
  <si>
    <t>College Station Fleet Services</t>
  </si>
  <si>
    <t>College Station ISD</t>
  </si>
  <si>
    <t>KidKlub</t>
  </si>
  <si>
    <t>College Station KidKlub</t>
  </si>
  <si>
    <t>College Station Meters</t>
  </si>
  <si>
    <t>Panic</t>
  </si>
  <si>
    <t>College Station Emergency Button</t>
  </si>
  <si>
    <t>College Station PD/FD</t>
  </si>
  <si>
    <t>College Station Public Works</t>
  </si>
  <si>
    <t>W WW</t>
  </si>
  <si>
    <t>College Station Water/Waste Water</t>
  </si>
  <si>
    <t>College Station Sanitation</t>
  </si>
  <si>
    <t>College Station Street Dept</t>
  </si>
  <si>
    <t>Signal</t>
  </si>
  <si>
    <t>College Station Signal repair</t>
  </si>
  <si>
    <t>W WW Ops</t>
  </si>
  <si>
    <t>College Station Water/Waste Water Ops</t>
  </si>
  <si>
    <t>College Station Event 1</t>
  </si>
  <si>
    <t>College Station Event 2</t>
  </si>
  <si>
    <t>College Station Event 3</t>
  </si>
  <si>
    <t>McLennan Co SO ALCAL</t>
  </si>
  <si>
    <t>Waco FD ALCAL</t>
  </si>
  <si>
    <t>Bryan PD</t>
  </si>
  <si>
    <t>Bryan PD DISP</t>
  </si>
  <si>
    <t>Bryan PD Car-to-Car</t>
  </si>
  <si>
    <t>Bryan PD TAC 1</t>
  </si>
  <si>
    <t>Bryan PD TAC 2</t>
  </si>
  <si>
    <t>Bryan PD TAC 3</t>
  </si>
  <si>
    <t>Bryan PD TAC 4</t>
  </si>
  <si>
    <t>DET</t>
  </si>
  <si>
    <t>TRT 1</t>
  </si>
  <si>
    <t>TRT 2</t>
  </si>
  <si>
    <t>SRO</t>
  </si>
  <si>
    <t>TRNG</t>
  </si>
  <si>
    <t>MRSHL</t>
  </si>
  <si>
    <t>ANML</t>
  </si>
  <si>
    <t>Bryan FD</t>
  </si>
  <si>
    <t>Bryan FD DISP</t>
  </si>
  <si>
    <t>Bryan FD 5</t>
  </si>
  <si>
    <t>Bryan FD 6</t>
  </si>
  <si>
    <t>Bryan FD 4</t>
  </si>
  <si>
    <t>NEO</t>
  </si>
  <si>
    <t>ADMIN</t>
  </si>
  <si>
    <t>TRN</t>
  </si>
  <si>
    <t>Bryan FD Admin</t>
  </si>
  <si>
    <t>Bryan FD Fire Marshal</t>
  </si>
  <si>
    <t>Bryan FD Training</t>
  </si>
  <si>
    <t>Bryan FD EMS</t>
  </si>
  <si>
    <t>Bryan Water</t>
  </si>
  <si>
    <t>Bryan Animal Control</t>
  </si>
  <si>
    <t>Bryan PD Detectives</t>
  </si>
  <si>
    <t>Bryan PD TRT 2</t>
  </si>
  <si>
    <t>Bryan PD SRO</t>
  </si>
  <si>
    <t>Bryan PD Training</t>
  </si>
  <si>
    <t>Bryan PD Marshals</t>
  </si>
  <si>
    <t>WWT</t>
  </si>
  <si>
    <t>WPROD</t>
  </si>
  <si>
    <t>HYDRNT</t>
  </si>
  <si>
    <t>LAND</t>
  </si>
  <si>
    <t>NCONST</t>
  </si>
  <si>
    <t>JET TK</t>
  </si>
  <si>
    <t>CAMEL</t>
  </si>
  <si>
    <t>TV</t>
  </si>
  <si>
    <t>TRANS</t>
  </si>
  <si>
    <t>SWASTE</t>
  </si>
  <si>
    <t>COMP</t>
  </si>
  <si>
    <t>ENVRMT</t>
  </si>
  <si>
    <t>GATE 1</t>
  </si>
  <si>
    <t>GATE 2</t>
  </si>
  <si>
    <t>GATE 3</t>
  </si>
  <si>
    <t>GATE 4</t>
  </si>
  <si>
    <t>PW AG</t>
  </si>
  <si>
    <t>BTU DISP</t>
  </si>
  <si>
    <t>RISK</t>
  </si>
  <si>
    <t>FACIL</t>
  </si>
  <si>
    <t>COMM</t>
  </si>
  <si>
    <t>CITY 1</t>
  </si>
  <si>
    <t>CITY 2</t>
  </si>
  <si>
    <t>Bryan Water Production</t>
  </si>
  <si>
    <t>Bryan Fire Hydrants</t>
  </si>
  <si>
    <t>Bryan Land</t>
  </si>
  <si>
    <t>Bryan New Construction</t>
  </si>
  <si>
    <t>Bryan Transportation</t>
  </si>
  <si>
    <t>Bryan Solid Waste</t>
  </si>
  <si>
    <t>Bryan Pub Works AG</t>
  </si>
  <si>
    <t>Bryan GATE 1</t>
  </si>
  <si>
    <t>Bryan GATE 2</t>
  </si>
  <si>
    <t>Bryan GATE 3</t>
  </si>
  <si>
    <t>Bryan GATE 4</t>
  </si>
  <si>
    <t>Bryan BTU Dispatch</t>
  </si>
  <si>
    <t>Bryan Risk Management</t>
  </si>
  <si>
    <t>Bryan Facilities</t>
  </si>
  <si>
    <t>Bryan Communications</t>
  </si>
  <si>
    <t>Bryan IT</t>
  </si>
  <si>
    <t>Bryan CITY 1</t>
  </si>
  <si>
    <t>Bryan CITY 2</t>
  </si>
  <si>
    <t>Bryan PD CNT (Crisis Negotiation Team)</t>
  </si>
  <si>
    <t>Brazos County SO DRT (Detention Response Team)</t>
  </si>
  <si>
    <t>LE MA 1</t>
  </si>
  <si>
    <t>Fort Bend County SO LE MA 1</t>
  </si>
  <si>
    <t>LE MA 2</t>
  </si>
  <si>
    <t>Fort Bend County SO LE MA 2</t>
  </si>
  <si>
    <t>Rosenberg PD Admin</t>
  </si>
  <si>
    <t>City Fire Marshal (Rosenberg?)</t>
  </si>
  <si>
    <t>Rosenberg Common</t>
  </si>
  <si>
    <t>Meadows Place PD</t>
  </si>
  <si>
    <t>Meadows Place PD 3 (never heard)</t>
  </si>
  <si>
    <t>Meadows Place PD DISP</t>
  </si>
  <si>
    <t>Spring VFD</t>
  </si>
  <si>
    <t>Tri-County VFD</t>
  </si>
  <si>
    <t>McLennan Co SO Admin</t>
  </si>
  <si>
    <t>McLennan Co SO PAT 1</t>
  </si>
  <si>
    <t>McLennan Co SO SPEC 1</t>
  </si>
  <si>
    <t>McLennan Co SO SPEC 2</t>
  </si>
  <si>
    <t>McLennan Co SO PAT 2</t>
  </si>
  <si>
    <t>McLennan Co SO RD-RB 1</t>
  </si>
  <si>
    <t>McLennan Co SO RD-RB 2</t>
  </si>
  <si>
    <t>Missouri City PD Tac 1 or SCU</t>
  </si>
  <si>
    <t>Time Clock</t>
  </si>
  <si>
    <t>T Early Warning</t>
  </si>
  <si>
    <t>Brazos County Event 1</t>
  </si>
  <si>
    <t>Brazos County Event 2</t>
  </si>
  <si>
    <t>EHSPRV</t>
  </si>
  <si>
    <t>Air</t>
  </si>
  <si>
    <t>EMS Admin</t>
  </si>
  <si>
    <t>Medical Control</t>
  </si>
  <si>
    <t>Central DISP</t>
  </si>
  <si>
    <t>South DISP</t>
  </si>
  <si>
    <t>Galveston County SO Narcotics Task Force 2 (strange placement of TG-they are using TG 52896)</t>
  </si>
  <si>
    <t>Burleson</t>
  </si>
  <si>
    <t>Fort Bend County EMS 3 TAC 1</t>
  </si>
  <si>
    <t>Fort Bend County EMS 4 TAC 2</t>
  </si>
  <si>
    <t>Fort Bend County EMS 5 C-HERN (never heard)</t>
  </si>
  <si>
    <t xml:space="preserve">Fort Bend County EMS 2 patient reports to St. Lukes Sugar Land </t>
  </si>
  <si>
    <t>Fort Bend County - Backup 5 (never heard)</t>
  </si>
  <si>
    <t>Pasadena AMB-3 (was Utilities-3)</t>
  </si>
  <si>
    <t>AMB3</t>
  </si>
  <si>
    <t>Warehouse</t>
  </si>
  <si>
    <t>Bay City Warehouse</t>
  </si>
  <si>
    <t>Bay City WWTP</t>
  </si>
  <si>
    <t>Meter Read</t>
  </si>
  <si>
    <t>Mechanics</t>
  </si>
  <si>
    <t>Bay City Mechanics</t>
  </si>
  <si>
    <t>Bay City Meter Readers</t>
  </si>
  <si>
    <t>Bay City PW</t>
  </si>
  <si>
    <t>Bay City DPS</t>
  </si>
  <si>
    <t>Houston 1</t>
  </si>
  <si>
    <t>Houston 2</t>
  </si>
  <si>
    <t>Houston 3</t>
  </si>
  <si>
    <t>Houston 4</t>
  </si>
  <si>
    <t>Pierce 2</t>
  </si>
  <si>
    <t>Pierce 1</t>
  </si>
  <si>
    <t>Pierce DPS 1</t>
  </si>
  <si>
    <t>Pierce DPS 2</t>
  </si>
  <si>
    <t>Texas City 1</t>
  </si>
  <si>
    <t>Texas City 2</t>
  </si>
  <si>
    <t>Velasco Drainage District</t>
  </si>
  <si>
    <t>McLennan Co SO DISP</t>
  </si>
  <si>
    <t>Info West</t>
  </si>
  <si>
    <t>Fort Bend Co SO Training</t>
  </si>
  <si>
    <t>HOU Pub Saf</t>
  </si>
  <si>
    <t>Pearland PD NARC (encrypted on P25 system)</t>
  </si>
  <si>
    <t>Life Flight Control</t>
  </si>
  <si>
    <t>Rosenberg PD Communications or Common</t>
  </si>
  <si>
    <t>MA IC 2</t>
  </si>
  <si>
    <t>Klein ISD PD Admin</t>
  </si>
  <si>
    <t>Waller FD</t>
  </si>
  <si>
    <t>Old Ocean</t>
  </si>
  <si>
    <t>PCT-PCT</t>
  </si>
  <si>
    <t>Brazoria PD 1</t>
  </si>
  <si>
    <t>Pasadena Senior Citizens</t>
  </si>
  <si>
    <t>Deer Park Waste Water Treatment Plant</t>
  </si>
  <si>
    <t xml:space="preserve">League City PD Command </t>
  </si>
  <si>
    <t xml:space="preserve">League City CLMA-1 (Clear Lake Mutual Aid) </t>
  </si>
  <si>
    <t xml:space="preserve">League City CLMA-3 </t>
  </si>
  <si>
    <t>League City Fire Admin</t>
  </si>
  <si>
    <t xml:space="preserve">League City Fire Marshal 1 (often patched to 34352) </t>
  </si>
  <si>
    <t>League City Fire TAC-1</t>
  </si>
  <si>
    <t>League City Fire TAC-2</t>
  </si>
  <si>
    <t xml:space="preserve">League City BA (Bay Area) TAC-1 </t>
  </si>
  <si>
    <t>League City BA TAC-2</t>
  </si>
  <si>
    <t xml:space="preserve">League City BA TAC-3 </t>
  </si>
  <si>
    <t xml:space="preserve">League City BA TAC-4 </t>
  </si>
  <si>
    <t>League City BA TAC-5</t>
  </si>
  <si>
    <t>League City BA TAC-6</t>
  </si>
  <si>
    <t>League City EM Ops 1</t>
  </si>
  <si>
    <t>McLennan Co SO SPOPS (Special Ops?)</t>
  </si>
  <si>
    <t>Bryan CAMEL truck</t>
  </si>
  <si>
    <t>Bryan JET TK (Sewer Jet Truck)</t>
  </si>
  <si>
    <t>Bryan TV (inspection cameras)</t>
  </si>
  <si>
    <t>Bryan COMP (Compost facility)</t>
  </si>
  <si>
    <t>Bryan WWT (Wastewater Treatment)</t>
  </si>
  <si>
    <t>Galveston County Constable Pct 1 Galveston</t>
  </si>
  <si>
    <t>Galveston County Constable Pct 2 Galveston</t>
  </si>
  <si>
    <t>Galveston County Constable Pct 3 La Marque</t>
  </si>
  <si>
    <t>Galveston County Constable Pct 4 Santa Fe</t>
  </si>
  <si>
    <t>Galveston County Constable Pct 5 Texas City</t>
  </si>
  <si>
    <t>Galveston County Constable Pct 6 Crystal Beach</t>
  </si>
  <si>
    <t>Galveston County Constable 7 Bacliff</t>
  </si>
  <si>
    <t>Galveston County Constable Pct 8 League City</t>
  </si>
  <si>
    <t>Galveston County Constable B Galveston?</t>
  </si>
  <si>
    <t>Galveston County Constable A Galveston?(5 charlie units?)</t>
  </si>
  <si>
    <t>Const Pct 8</t>
  </si>
  <si>
    <t>Const Pct 6</t>
  </si>
  <si>
    <t>Const Pct 5</t>
  </si>
  <si>
    <t>Const Pct 4</t>
  </si>
  <si>
    <t>Const Pct 3</t>
  </si>
  <si>
    <t>Const Pct 2</t>
  </si>
  <si>
    <t>Const Pct 1</t>
  </si>
  <si>
    <t>Galveston County Constable Pct 9 Galveston (still have a Pct 9?)</t>
  </si>
  <si>
    <t>Galveston Admin 1 (public works?)</t>
  </si>
  <si>
    <t>Jamaica Beach FD TAC 2</t>
  </si>
  <si>
    <t>Jamaica Beach FD 2 or TAC 1</t>
  </si>
  <si>
    <t>HCA Hospital The Women's Hospital of Texas Regional Transfer Center 1</t>
  </si>
  <si>
    <t>HCA Hospital The Women's Hospital of Texas Regional Transfer Center 2</t>
  </si>
  <si>
    <t>Brazos County Law 1</t>
  </si>
  <si>
    <t>Brazos County Law 2</t>
  </si>
  <si>
    <t>Brazos Valley Wide Law 1</t>
  </si>
  <si>
    <t>Brazos Valley Wide Law 2</t>
  </si>
  <si>
    <t>Brazos Valley Wide Fire 1</t>
  </si>
  <si>
    <t>Brazos Valley Wide Fire 2</t>
  </si>
  <si>
    <t>Brazos Valley Wide EMS 1</t>
  </si>
  <si>
    <t>Brazos Valley Wide EMS 2</t>
  </si>
  <si>
    <t>Brazos Valley Wide EMGT 1</t>
  </si>
  <si>
    <t>Brazos Valley Wide EMGT 2</t>
  </si>
  <si>
    <t>Brazos County CALL</t>
  </si>
  <si>
    <t>Brazos County TALK</t>
  </si>
  <si>
    <t>College Station CALL</t>
  </si>
  <si>
    <t>College Station TALK</t>
  </si>
  <si>
    <t>Navasota Law 1</t>
  </si>
  <si>
    <t>Navasota Law 2</t>
  </si>
  <si>
    <t>Grimes County Law 1</t>
  </si>
  <si>
    <t>Grimes County Law 2</t>
  </si>
  <si>
    <t>Burleson County Law 1</t>
  </si>
  <si>
    <t>Burleson County Law 2</t>
  </si>
  <si>
    <t>Brazos County Fire 1</t>
  </si>
  <si>
    <t>Brazos County Fire 2</t>
  </si>
  <si>
    <t>Navasota Fire 1</t>
  </si>
  <si>
    <t>Navasota Fire 2</t>
  </si>
  <si>
    <t>Grimes County Fire 1</t>
  </si>
  <si>
    <t>Grimes County Fire 2</t>
  </si>
  <si>
    <t>Burleson County Fire 1</t>
  </si>
  <si>
    <t>Burleson County Fire 2</t>
  </si>
  <si>
    <t>Brazos County EMS 1</t>
  </si>
  <si>
    <t>Brazos County EMS 2</t>
  </si>
  <si>
    <t>Navasota EMS 1</t>
  </si>
  <si>
    <t>Navasota EMS 2</t>
  </si>
  <si>
    <t>Grimes County EMS 1</t>
  </si>
  <si>
    <t>Grimes County EMS 2</t>
  </si>
  <si>
    <t>Burleson County EMS 1</t>
  </si>
  <si>
    <t>Burleson County EMS 2</t>
  </si>
  <si>
    <t>Brazos County EMGT 1</t>
  </si>
  <si>
    <t>Brazos County EMGT 2</t>
  </si>
  <si>
    <t>Navasota EMGT 1</t>
  </si>
  <si>
    <t>Navasota EMGT 2</t>
  </si>
  <si>
    <t>Grimes County EMGT 1</t>
  </si>
  <si>
    <t>Grimes County EMGT 2</t>
  </si>
  <si>
    <t>Burleson County EMGT 1</t>
  </si>
  <si>
    <t>Burleson County EMGT 2</t>
  </si>
  <si>
    <t>Athens</t>
  </si>
  <si>
    <t>Carthage</t>
  </si>
  <si>
    <t>Cedar Creek Lk</t>
  </si>
  <si>
    <t>Crocket</t>
  </si>
  <si>
    <t>Gilmer</t>
  </si>
  <si>
    <t>Jacksonville</t>
  </si>
  <si>
    <t>Quitman</t>
  </si>
  <si>
    <t>UTHC Tyler</t>
  </si>
  <si>
    <t>Mother Francis</t>
  </si>
  <si>
    <t>Terrell</t>
  </si>
  <si>
    <t>Ennis</t>
  </si>
  <si>
    <t>Spine &amp; Joint</t>
  </si>
  <si>
    <t>Pub Safety 1</t>
  </si>
  <si>
    <t>Pub Safety 2</t>
  </si>
  <si>
    <t>Pub Safety 3</t>
  </si>
  <si>
    <t>Pub Safety 4</t>
  </si>
  <si>
    <t>Pub Safety 5</t>
  </si>
  <si>
    <t>Pub Safety 6</t>
  </si>
  <si>
    <t>Pub Safety 7</t>
  </si>
  <si>
    <t>Pub Safety 8</t>
  </si>
  <si>
    <t>Pub Safety 9</t>
  </si>
  <si>
    <t>Pub Safety 10</t>
  </si>
  <si>
    <t>Air MA</t>
  </si>
  <si>
    <t>RACH</t>
  </si>
  <si>
    <t>UHF</t>
  </si>
  <si>
    <t>Genesis</t>
  </si>
  <si>
    <t>T Early Warn</t>
  </si>
  <si>
    <t>Backup 1</t>
  </si>
  <si>
    <t>Backup 2</t>
  </si>
  <si>
    <t>Backup 3</t>
  </si>
  <si>
    <t>Backup 4</t>
  </si>
  <si>
    <t>Backup 5</t>
  </si>
  <si>
    <t>TEMP 1</t>
  </si>
  <si>
    <t>TEMP 2</t>
  </si>
  <si>
    <t>Areawide</t>
  </si>
  <si>
    <t>Radio Ops</t>
  </si>
  <si>
    <t>Brookside</t>
  </si>
  <si>
    <t>Code Enf</t>
  </si>
  <si>
    <t>Gen Svcs 2</t>
  </si>
  <si>
    <t>Utility</t>
  </si>
  <si>
    <t>CR143</t>
  </si>
  <si>
    <t>Damon</t>
  </si>
  <si>
    <t>West Brazos EMS</t>
  </si>
  <si>
    <t>West Brazos EMS South Dispatch</t>
  </si>
  <si>
    <t>West Brazos EMS North Dispatch</t>
  </si>
  <si>
    <t>NTF 3</t>
  </si>
  <si>
    <t>Galveston County SO NTF 3</t>
  </si>
  <si>
    <t>Brenham PD ECC</t>
  </si>
  <si>
    <t>Missouri City PD Digital</t>
  </si>
  <si>
    <t>Lindale VFD</t>
  </si>
  <si>
    <t>Old Bayfire-now using 50496</t>
  </si>
  <si>
    <t>Smith Co Fire Marshal</t>
  </si>
  <si>
    <t>American Red Cross-Galveston County</t>
  </si>
  <si>
    <t>TX Childrens</t>
  </si>
  <si>
    <t>St Christopher</t>
  </si>
  <si>
    <t>IAH Electrical</t>
  </si>
  <si>
    <t>IAH PPM</t>
  </si>
  <si>
    <t>IAH A&amp;G</t>
  </si>
  <si>
    <t>IAH Surveyors</t>
  </si>
  <si>
    <t>IAH IT</t>
  </si>
  <si>
    <t>Galveston County Public Safety</t>
  </si>
  <si>
    <t>Galveston County Maint 3</t>
  </si>
  <si>
    <t>2 Enforce</t>
  </si>
  <si>
    <t>Compliance</t>
  </si>
  <si>
    <t>Adult</t>
  </si>
  <si>
    <t>Galveston Traffic Department 3-signs</t>
  </si>
  <si>
    <t>Galveston Wharves (Port of Galveston) Piers</t>
  </si>
  <si>
    <t>Texas City ISD Ch.3-Levi Fry Intermediate School &amp; Admin</t>
  </si>
  <si>
    <t>Texas City Golf Course-Bayou Golf Club</t>
  </si>
  <si>
    <t>JPO1</t>
  </si>
  <si>
    <t>JUV OP</t>
  </si>
  <si>
    <t>HLTH AD</t>
  </si>
  <si>
    <t>EOC ADM</t>
  </si>
  <si>
    <t>Bacliff/San Leon FD TAC-1 or FG-1</t>
  </si>
  <si>
    <t>Bryan Environmental Health</t>
  </si>
  <si>
    <t>Washington Co Road and Bridge Environmental Health</t>
  </si>
  <si>
    <t>ES-1</t>
  </si>
  <si>
    <t>ES-2</t>
  </si>
  <si>
    <t>ES-3</t>
  </si>
  <si>
    <t>ES-4</t>
  </si>
  <si>
    <t>ES-5</t>
  </si>
  <si>
    <t>Chambers County Emergency Services 1</t>
  </si>
  <si>
    <t>Chambers County Emergency Services 2</t>
  </si>
  <si>
    <t>Chambers County Emergency Services 4</t>
  </si>
  <si>
    <t>Chambers County Emergency Services 3</t>
  </si>
  <si>
    <t>Chambers County Emergency Services 5</t>
  </si>
  <si>
    <t>Chambers/Liberty County SO Narcotics Task Force (never heard)  or Street Crime</t>
  </si>
  <si>
    <t>Longview System Techs</t>
  </si>
  <si>
    <t>Brazos County SO Car-to-Car</t>
  </si>
  <si>
    <t>BVWACS</t>
  </si>
  <si>
    <t>Bus Bridge</t>
  </si>
  <si>
    <t>North Forest ISD PD - Command or Supervisors</t>
  </si>
  <si>
    <t>METRORail Ch.1 Red Line Operations Control 12xx units</t>
  </si>
  <si>
    <t>METRORail Ch.2 Red Line Operations Control alternate</t>
  </si>
  <si>
    <t>METRORail Ch.3 Yard 12xx units</t>
  </si>
  <si>
    <t>METRORail Ch.4 Talk-around or Supervisors</t>
  </si>
  <si>
    <t>METRORail Ch.5 Maintenance</t>
  </si>
  <si>
    <t>METRORail Ch.6 Special Event</t>
  </si>
  <si>
    <t>METRORail Admin</t>
  </si>
  <si>
    <t>METRO</t>
  </si>
  <si>
    <t>METROLift</t>
  </si>
  <si>
    <t>NCEMS</t>
  </si>
  <si>
    <t>E5EMS</t>
  </si>
  <si>
    <t>SCFD</t>
  </si>
  <si>
    <t>JCFD</t>
  </si>
  <si>
    <t>HUFD</t>
  </si>
  <si>
    <t>HLFD</t>
  </si>
  <si>
    <t>CRFD</t>
  </si>
  <si>
    <t>CLFD</t>
  </si>
  <si>
    <t>CNVFD</t>
  </si>
  <si>
    <t>Montgomery Co FD Training W</t>
  </si>
  <si>
    <t>Montgomery Co FD Training E</t>
  </si>
  <si>
    <t>Montgomery Co FD Training S</t>
  </si>
  <si>
    <t>Montgomery Co FD Training N</t>
  </si>
  <si>
    <t>N TRN</t>
  </si>
  <si>
    <t>S TRN</t>
  </si>
  <si>
    <t>E TRN</t>
  </si>
  <si>
    <t>W TRN</t>
  </si>
  <si>
    <t>Bay City ISD Admin</t>
  </si>
  <si>
    <t>Stagecoach PD</t>
  </si>
  <si>
    <t>Stage</t>
  </si>
  <si>
    <t>Stagecoach PD Stage TAC</t>
  </si>
  <si>
    <t>Panorama PD</t>
  </si>
  <si>
    <t>Panorama PD TAC</t>
  </si>
  <si>
    <t>Cut N Shoot PD</t>
  </si>
  <si>
    <t>Clear 2</t>
  </si>
  <si>
    <t>Longview PD Clear 2</t>
  </si>
  <si>
    <t>Deer Park ISD</t>
  </si>
  <si>
    <t>Deer Park EOC 2</t>
  </si>
  <si>
    <t>Deer Park EOC 1</t>
  </si>
  <si>
    <t>DISP SOUTH</t>
  </si>
  <si>
    <t>Pasadena DISP South?</t>
  </si>
  <si>
    <t>Search and Rescue (defunct)</t>
  </si>
  <si>
    <t>Fort Bend Co?</t>
  </si>
  <si>
    <t>Pasadena Clean Streets (was Pasadena Communications Shop)</t>
  </si>
  <si>
    <t>Maint Serv</t>
  </si>
  <si>
    <t>Pasadena Maintenance Services</t>
  </si>
  <si>
    <t>Pasadena Local Government Backup</t>
  </si>
  <si>
    <t>Pasadena Public Safety Backup</t>
  </si>
  <si>
    <t>Pasadena PW Backup</t>
  </si>
  <si>
    <t>Pasadena EMS Backup</t>
  </si>
  <si>
    <t>Pasadena FIRE Backup</t>
  </si>
  <si>
    <t>Pasadena PD Backup</t>
  </si>
  <si>
    <t>old San Jac PD 1</t>
  </si>
  <si>
    <t>old San Jac PD TAC</t>
  </si>
  <si>
    <t>old San Jac PD Super</t>
  </si>
  <si>
    <t>old San Jac PD 2</t>
  </si>
  <si>
    <t>old San Jac Admin</t>
  </si>
  <si>
    <t>ESD 3</t>
  </si>
  <si>
    <t>Brazoria Co FD ESD 3</t>
  </si>
  <si>
    <t>EM</t>
  </si>
  <si>
    <t>Brazoria County EMO</t>
  </si>
  <si>
    <t>MA 4</t>
  </si>
  <si>
    <t>Brazoria County SO MA 4</t>
  </si>
  <si>
    <t>MA 3</t>
  </si>
  <si>
    <t>Brazoria County SO MA 3</t>
  </si>
  <si>
    <t>Brazoria County SO MA 2</t>
  </si>
  <si>
    <t>Brazoria County SO MA 1</t>
  </si>
  <si>
    <t>Clute PD</t>
  </si>
  <si>
    <t>Clute PD SRO</t>
  </si>
  <si>
    <t>Brazoria County Firefield IC</t>
  </si>
  <si>
    <t>FF IC</t>
  </si>
  <si>
    <t>Oyster Creek FD</t>
  </si>
  <si>
    <t>4 Super</t>
  </si>
  <si>
    <t>Angleton PD 4 Supervisors (rarely heard)</t>
  </si>
  <si>
    <t>Hot Spot 2</t>
  </si>
  <si>
    <t>Hot Spot</t>
  </si>
  <si>
    <t>Hot Spot 3</t>
  </si>
  <si>
    <t>Harris County Sheriff's Office - Hot Spot 3 (narcotics)</t>
  </si>
  <si>
    <t>Montgomery Co Commissioner Pct 4 COMM ALL</t>
  </si>
  <si>
    <t>IAH SPSERV</t>
  </si>
  <si>
    <t>Singapore</t>
  </si>
  <si>
    <t>Alamo/National</t>
  </si>
  <si>
    <t>IAH CCRA</t>
  </si>
  <si>
    <t>HOU TECH</t>
  </si>
  <si>
    <t>IAH TECH SVC</t>
  </si>
  <si>
    <t>IAH TECH SYS</t>
  </si>
  <si>
    <t>IAH G TRANS</t>
  </si>
  <si>
    <t>IAH Parking</t>
  </si>
  <si>
    <t>IAH Systems</t>
  </si>
  <si>
    <t>IAH ABEM2</t>
  </si>
  <si>
    <t>IAH Building</t>
  </si>
  <si>
    <t>IAH FIS</t>
  </si>
  <si>
    <t>HOU Admin Svcs</t>
  </si>
  <si>
    <t>HOU FAC Ad</t>
  </si>
  <si>
    <t>HOU G TRANS</t>
  </si>
  <si>
    <t>HOU IMBE</t>
  </si>
  <si>
    <t>HOU A&amp;G</t>
  </si>
  <si>
    <t>HOU Building</t>
  </si>
  <si>
    <t>HOU PPM</t>
  </si>
  <si>
    <t>HOU Electric</t>
  </si>
  <si>
    <t>HOU OPS FE</t>
  </si>
  <si>
    <t>Prairie View A&amp;M PD</t>
  </si>
  <si>
    <t>IAH APM Train</t>
  </si>
  <si>
    <t>IAH ABEM 1</t>
  </si>
  <si>
    <t>Bay City PD Emergency</t>
  </si>
  <si>
    <t>Bay City IT Spare</t>
  </si>
  <si>
    <t>US Marshal's Office - Investigator (never heard)</t>
  </si>
  <si>
    <t>Southeast VFD EMS</t>
  </si>
  <si>
    <t>Netcom</t>
  </si>
  <si>
    <t>TAMU Netcom</t>
  </si>
  <si>
    <t>Huntsville State Park</t>
  </si>
  <si>
    <t>Huntsville State Park Police</t>
  </si>
  <si>
    <t>TRC</t>
  </si>
  <si>
    <t>Huntsville PD 2</t>
  </si>
  <si>
    <t>Interop-1</t>
  </si>
  <si>
    <t>Interop-2</t>
  </si>
  <si>
    <t>Interop-3</t>
  </si>
  <si>
    <t>HCSO K-9</t>
  </si>
  <si>
    <t>Bay City PD Admin</t>
  </si>
  <si>
    <t>Warrant</t>
  </si>
  <si>
    <t>Bay City PD Warrant</t>
  </si>
  <si>
    <t>Bay City PD SWAT</t>
  </si>
  <si>
    <t>Dictaphone</t>
  </si>
  <si>
    <t>Bay City Animal Control</t>
  </si>
  <si>
    <t>Safety Off</t>
  </si>
  <si>
    <t>Bay City PD Safety Officer</t>
  </si>
  <si>
    <t>Sargent VFD</t>
  </si>
  <si>
    <t>Palacios VFD</t>
  </si>
  <si>
    <t>Calhoun SO</t>
  </si>
  <si>
    <t>Bay City PD to Calhoun County SO</t>
  </si>
  <si>
    <t>Bay City PD Detectives</t>
  </si>
  <si>
    <t>City Wide</t>
  </si>
  <si>
    <t>Bay City PD City Wide</t>
  </si>
  <si>
    <t>Bay City ECC (Emergency Command Center)</t>
  </si>
  <si>
    <t>Bay City Supervisors</t>
  </si>
  <si>
    <t>Project</t>
  </si>
  <si>
    <t>Bay City Projects</t>
  </si>
  <si>
    <t>Spare</t>
  </si>
  <si>
    <t>Bay City Parks</t>
  </si>
  <si>
    <t>Matagorda County Hospital District-EMS to Matagorda General Hospital 1</t>
  </si>
  <si>
    <t>Matagorda Hospital District-Matagorda General Hospital Maintenance 2</t>
  </si>
  <si>
    <t>Angelina</t>
  </si>
  <si>
    <t>Sys Maint</t>
  </si>
  <si>
    <t>MOSCAD</t>
  </si>
  <si>
    <t>Harris County Central Technology Center - Austin/TX DOT</t>
  </si>
  <si>
    <t>Harris County Central Technology Center - Austin/TX EM</t>
  </si>
  <si>
    <t>Harris County Central Technology Center - Austin/TX PH</t>
  </si>
  <si>
    <t>Harris County Central Technology Center - Austin Travel 1</t>
  </si>
  <si>
    <t>Harris County Central Technology Center - IT Multigroup</t>
  </si>
  <si>
    <t>Harris County Central Technology Center - System Test 1</t>
  </si>
  <si>
    <t>Harris County Central Technology Center - Dictaphone</t>
  </si>
  <si>
    <t>Harris County Central Technology Center - System Test 2</t>
  </si>
  <si>
    <t>Harris County Central Technology Center - Loaner 1</t>
  </si>
  <si>
    <t>Harris County Central Technology Center - IT Locktest</t>
  </si>
  <si>
    <t>TDH 2 Dig</t>
  </si>
  <si>
    <t>Locktest</t>
  </si>
  <si>
    <t>TDH 1</t>
  </si>
  <si>
    <t>Multigroup</t>
  </si>
  <si>
    <t>Austin/TXDOT</t>
  </si>
  <si>
    <t>Harris County DA</t>
  </si>
  <si>
    <t>9 TT</t>
  </si>
  <si>
    <t>10 TT</t>
  </si>
  <si>
    <t>12 S</t>
  </si>
  <si>
    <t>13 Red</t>
  </si>
  <si>
    <t>5 PG</t>
  </si>
  <si>
    <t>8 DA</t>
  </si>
  <si>
    <t>3 Super</t>
  </si>
  <si>
    <t>Harris County Commissioner</t>
  </si>
  <si>
    <t>Harris County TAC 1 (digital?)</t>
  </si>
  <si>
    <t>Harris County TAC 2 (digital?)</t>
  </si>
  <si>
    <t>Harris County TAC 3 (digital?)</t>
  </si>
  <si>
    <t>Harris County TAC 4 (digital?)</t>
  </si>
  <si>
    <t>Harris County TAC 5 (digital?)</t>
  </si>
  <si>
    <t>1 Sp Olym</t>
  </si>
  <si>
    <t>1A</t>
  </si>
  <si>
    <t>2A</t>
  </si>
  <si>
    <t>3A</t>
  </si>
  <si>
    <t>4A</t>
  </si>
  <si>
    <t>3 Road</t>
  </si>
  <si>
    <t>1 Super</t>
  </si>
  <si>
    <t>2 Super</t>
  </si>
  <si>
    <t>2 Tunnel</t>
  </si>
  <si>
    <t>4 Parks</t>
  </si>
  <si>
    <t>4 Burroughs</t>
  </si>
  <si>
    <t>2 Road/Bridge</t>
  </si>
  <si>
    <t>Harris County Commissioner Pct 2 - Road and Bridge</t>
  </si>
  <si>
    <t>Harris County Commissioner Pct 2 - Dispatch Central/East/Washburn Tunnel (check for Lynchburg Ferry usage)</t>
  </si>
  <si>
    <t>Harris County CSC</t>
  </si>
  <si>
    <t>1 Parks</t>
  </si>
  <si>
    <t>Harris County F&amp;PM</t>
  </si>
  <si>
    <t>Harris County FCD</t>
  </si>
  <si>
    <t>Harris County Juv Prob</t>
  </si>
  <si>
    <t>BBHS</t>
  </si>
  <si>
    <t>Boot Camp</t>
  </si>
  <si>
    <t>Detention Disp</t>
  </si>
  <si>
    <t>Det 2</t>
  </si>
  <si>
    <t>BBRC</t>
  </si>
  <si>
    <t>Harris County Pub Inf Dept</t>
  </si>
  <si>
    <t>WPG</t>
  </si>
  <si>
    <t>Exec</t>
  </si>
  <si>
    <t>Harris County Human Resources and Risk Management Dispatch</t>
  </si>
  <si>
    <t>Harris County Justice Info Management System - Dispatch (never heard)</t>
  </si>
  <si>
    <t>Harris County Appraisal District (HCAD)</t>
  </si>
  <si>
    <t>Pleak VFD</t>
  </si>
  <si>
    <t>Common S4</t>
  </si>
  <si>
    <t>Pleak VFD Common S4</t>
  </si>
  <si>
    <t>Fort Bend County Fire (Dispatches Fresno, Thompkins, Pleak, Needville, Beasley, Orchard) &amp; on 154.220 MHz &amp; 154.130 MHz</t>
  </si>
  <si>
    <t>Meadows Place PD 2 (rarely used)</t>
  </si>
  <si>
    <t>Pasadena Fire Admin (never heard)</t>
  </si>
  <si>
    <t>Pasadena PD Narcotics</t>
  </si>
  <si>
    <t>HPD-3</t>
  </si>
  <si>
    <t>HPD-4</t>
  </si>
  <si>
    <t>HPD-5</t>
  </si>
  <si>
    <t>HPD-2</t>
  </si>
  <si>
    <t>San Jacinto College Police Supervisors (rarely used)</t>
  </si>
  <si>
    <t>Santa Fe Fire Marshals (obsolete)</t>
  </si>
  <si>
    <t>Santa Fe Fire/EMS TAC-1 (moved to 54608)</t>
  </si>
  <si>
    <t>Santa Fe Fire/EMS TAC-2 (moved to 54640)</t>
  </si>
  <si>
    <t>Santa Fe FIRE/EMS Dispatch (obsolete)-moved to TG 54544 &amp; 54576</t>
  </si>
  <si>
    <t>ERT Super</t>
  </si>
  <si>
    <t>Bay City ISD 1</t>
  </si>
  <si>
    <t>Bay City ISD 2</t>
  </si>
  <si>
    <t>Houston Airport System-Bush Mickey Leland International Airlines Building "IAB" (FIS Federal Inspection Station)</t>
  </si>
  <si>
    <t>Houston Airport System-Bush Electric, Maintenance (rarely used)</t>
  </si>
  <si>
    <t>Houston Airport System-Bush Facilities</t>
  </si>
  <si>
    <t>Houston Airport System-Hobby? (rarely used) used by Hobby PPM unit</t>
  </si>
  <si>
    <t>Houston Airport System-Hobby? (watch for activity before 6am)</t>
  </si>
  <si>
    <t>Houston Airport System-Bush Crash radio checks 9am daily (HFD Sta 54,92,99)</t>
  </si>
  <si>
    <t>Houston Airport System-Bush "Supply" (rarely used)</t>
  </si>
  <si>
    <t>Houston Airport System-Alamo/National Car Rentals at Bush airport</t>
  </si>
  <si>
    <t>La Porte PD 1 (programmed in Pasadena radios)-"DO NOT USE".         La Porte PD uses TG 16160</t>
  </si>
  <si>
    <t>Pasadena ISD PD TAC-1 -rarely used</t>
  </si>
  <si>
    <t>Pasadena ISD PD TAC-2</t>
  </si>
  <si>
    <t>Pasadena ISD PD Supervisors</t>
  </si>
  <si>
    <t>Pasadena ISD PD OPS-1 -rarely used</t>
  </si>
  <si>
    <t>Pasadena ISD PD OPS-2 -rarely used</t>
  </si>
  <si>
    <t>Pasadena SCADA 2 (still use?)</t>
  </si>
  <si>
    <t>Deer Park Streets</t>
  </si>
  <si>
    <t>Montgomery Co SO Talk 4</t>
  </si>
  <si>
    <t>Montgomery Co SO Talk 5</t>
  </si>
  <si>
    <t>Windsor EMS Comm Center-Clear Lake Area</t>
  </si>
  <si>
    <t xml:space="preserve">Stafford PD 2 </t>
  </si>
  <si>
    <t>Fulshear PD 2</t>
  </si>
  <si>
    <t>Public Works 2</t>
  </si>
  <si>
    <t>Special Ev</t>
  </si>
  <si>
    <t>Meter Techs</t>
  </si>
  <si>
    <t>Comm Dev</t>
  </si>
  <si>
    <t>Texas City Floodgate</t>
  </si>
  <si>
    <t>Spec Ev</t>
  </si>
  <si>
    <t>Houston Airport System-Bush used during hazmat drill</t>
  </si>
  <si>
    <t>Walker Co Emergency Management</t>
  </si>
  <si>
    <t>South Houston FD Ch.1 Dispatch (dispatch on 155.940 MHz)</t>
  </si>
  <si>
    <t>Harris County Major Violators TAC 1 (why extra TG-using 2669) (digital?)</t>
  </si>
  <si>
    <t>Harris County Major Violators TAC 2 (why extra TG-using 2671) (digital?)</t>
  </si>
  <si>
    <t>Harris County Major Violators TAC 3 (why extra TG-using 2673) (digital?)</t>
  </si>
  <si>
    <t>Harris County Major Violators TAC 4 (why extra TG-using 2675) (digital?)</t>
  </si>
  <si>
    <t>Harris County Major Violators TAC 5 (why extra TG-using 2677) (digital?)</t>
  </si>
  <si>
    <t>Harris County Major Violators TAC 6 (why extra TG-using 2679) (digital?)</t>
  </si>
  <si>
    <t>Harris County SO HIDTA 1 (why extra TG-using 823) (digital?)</t>
  </si>
  <si>
    <t>Harris County SO HIDTA 2 (why extra TG-using 1111) (digital?)</t>
  </si>
  <si>
    <t>Harris County SO HIDTA 3 (why extra TG-using 1113) (digital?)</t>
  </si>
  <si>
    <t>Harris County SO HIDTA 4 (why extra TG-using 1115) (digital?)</t>
  </si>
  <si>
    <t>Harris County SO HIDTA 5 (why extra TG-using 1117) (digital?)</t>
  </si>
  <si>
    <t>Harris County SO HIDTA 6 (why extra TG-using 1119) (digital?)</t>
  </si>
  <si>
    <t>Harris County SO HIDTA 7 (why extra TG-using 1121) (digital?)</t>
  </si>
  <si>
    <t>Harris Co SO HIDTA TAC 1 (why extra TG-using 1123) (digital?)</t>
  </si>
  <si>
    <t>Harris Co SO HIDTA TAC 2 (why extra TG-using 1125) (digital?)</t>
  </si>
  <si>
    <t>Harris Co SO HIDTA TAC 3 (why extra TG-using 1127) (digital?)</t>
  </si>
  <si>
    <t>Harris Co SO HIDTA Gang 1 (why extra TG-using 23) (digital?)</t>
  </si>
  <si>
    <t>Harris Co SO HIDTA Gang 2 (why extra TG-using 25) (digital?)</t>
  </si>
  <si>
    <t>Harris Co SO HIDTA Gang 3 (why extra TG-using 31) (digital?)</t>
  </si>
  <si>
    <t>Harris Co SO HIDTA TARP 1 (why extra TG-using 97) (digital?)</t>
  </si>
  <si>
    <t>Harris Co SO HIDTA TARP 2 (why extra TG-using 99) (digital?)</t>
  </si>
  <si>
    <t>Harris Co SO HIDTA TARP 3 (why extra TG-using 103) (digital?)</t>
  </si>
  <si>
    <t>Harris Co SO HIDTA TNET 1 (why extra TG-using 115) (digital?)</t>
  </si>
  <si>
    <t>Harris Co SO HIDTA TNET 2 (why extra TG-using 285) (digital?)</t>
  </si>
  <si>
    <t>Harris Co SO HIDTA TNET 3 (why extra TG-using 383) (digital?)</t>
  </si>
  <si>
    <t>Harris Co SO HIDTA TF 1 (why extra TG-using 597) (digital?)</t>
  </si>
  <si>
    <t>Harris Co SO HIDTA TF 2 (why extra TG-using 665) (digital?)</t>
  </si>
  <si>
    <t>Harris Co SO HIDTA TF 3 (why extra TG-using 787) (digital?)</t>
  </si>
  <si>
    <t>Millican</t>
  </si>
  <si>
    <t>Hensel</t>
  </si>
  <si>
    <t>Arp</t>
  </si>
  <si>
    <t>Bullard</t>
  </si>
  <si>
    <t>Lindale</t>
  </si>
  <si>
    <t>Pasadena PD Tactical</t>
  </si>
  <si>
    <t>Pasadena Police Special Events or Admin</t>
  </si>
  <si>
    <t>Pasadena PD Citywide</t>
  </si>
  <si>
    <t>Brazoria County Maintenance or Road &amp; Bridge</t>
  </si>
  <si>
    <t>Health Dept</t>
  </si>
  <si>
    <t>Brazoria County Health Department or Building Inspector</t>
  </si>
  <si>
    <t>Pasadena Patrol 4</t>
  </si>
  <si>
    <t>Pasadena PD SWAT-4</t>
  </si>
  <si>
    <t>Pasadena PD NARC-4</t>
  </si>
  <si>
    <t>Pasadena FD FIRE-4</t>
  </si>
  <si>
    <t>Dickinson FD Admin (I had as possible Texas City Fireground 3)(never logged)</t>
  </si>
  <si>
    <t>Texas City Fire 1-154.430(?)</t>
  </si>
  <si>
    <t>Crit Inc</t>
  </si>
  <si>
    <t>Houston Airport System-Bush IT or Supply (moved from 22672)</t>
  </si>
  <si>
    <t>Richmond FD 2</t>
  </si>
  <si>
    <t>Tech Sys</t>
  </si>
  <si>
    <t>Harris County Central Technology Center - Technical Systems</t>
  </si>
  <si>
    <t>Texas Department of State Health Services</t>
  </si>
  <si>
    <t>Houston Airport System-heard Security (ASO) at Ellington during WOH airshow, parking</t>
  </si>
  <si>
    <t>Houston Airport System-Bush Maintenance, Grounds, Service, Facilities, ALERT announcements</t>
  </si>
  <si>
    <t>Deer Park Public Works-All or animal shelter 1A</t>
  </si>
  <si>
    <t>Friendswood VFD Fire Marshal or OEM Ops 2</t>
  </si>
  <si>
    <t>Emer Ops</t>
  </si>
  <si>
    <t>Friendswood VFD Fire Marshal 2 or PD 8 City Event</t>
  </si>
  <si>
    <t>Hitchcock PD CID</t>
  </si>
  <si>
    <t>Pub Sfty</t>
  </si>
  <si>
    <t>(was old Hitchcock FD-moved to 51904) still being used?</t>
  </si>
  <si>
    <t>Harris County TAC 6 (digital?) getting some hits?</t>
  </si>
  <si>
    <t>Prog</t>
  </si>
  <si>
    <t>Want</t>
  </si>
  <si>
    <t xml:space="preserve">Pearland PD East TAC </t>
  </si>
  <si>
    <t>Pasadena PD Warrants (was 28784?)</t>
  </si>
  <si>
    <t>Pasadena Police Warrants 8xx units (now on 32976?)</t>
  </si>
  <si>
    <t xml:space="preserve">Harris County Sheriff's Office - Tactical Southwest-A (used by District 4) </t>
  </si>
  <si>
    <t>Harris County Sheriff's Office - Tactical Northwest-A (proposed to be used by District 6)(now use for major special events)</t>
  </si>
  <si>
    <t>Harris County Sheriff's Office - TRC</t>
  </si>
  <si>
    <t>Harris County Sheriff's Office - Central Ops/Info (sometimes patched to 9360)</t>
  </si>
  <si>
    <t>Harris County Sheriff's Office - Tactical West-A (used by District 5)</t>
  </si>
  <si>
    <t>Harris County Sheriff's Office - Tactical South-A (used by District 3)</t>
  </si>
  <si>
    <t>Harris County Sheriff's Office - Tactical East-A (used by District 2)</t>
  </si>
  <si>
    <t>Harris County Sheriff's Office - Tactical North-A (used by District 1)</t>
  </si>
  <si>
    <t>Harris County Constables Pct 4 - East (Northside-east of I-45)</t>
  </si>
  <si>
    <t>Harris County Constables Pct 4 - West (Northside-west of I-45)</t>
  </si>
  <si>
    <t>Friendswood PD Emergency Operations (I had this programmed as Friendswood OEM1)</t>
  </si>
  <si>
    <t>TX DOT Galveston County 79x units (including Ferry Ops)</t>
  </si>
  <si>
    <t>Pasadena Police TAC-6  still use?</t>
  </si>
  <si>
    <t>Harris County Commissioner Pct 2 - Washburn Tunnel Lights (rarely used)</t>
  </si>
  <si>
    <t>HOU Systems</t>
  </si>
  <si>
    <t>Galveston County Road &amp; Bridge 1</t>
  </si>
  <si>
    <t>Special Ops</t>
  </si>
  <si>
    <t>Alvin PD Special Ops  (rarely used)</t>
  </si>
  <si>
    <t>Sugar Land Streets</t>
  </si>
  <si>
    <t>U</t>
  </si>
  <si>
    <t>Washington Co SO</t>
  </si>
  <si>
    <t>Washington Co Law 1</t>
  </si>
  <si>
    <t>Washington Co Law 2</t>
  </si>
  <si>
    <t>Washington Co Fire 1</t>
  </si>
  <si>
    <t>Washington Co Fire 2</t>
  </si>
  <si>
    <t>Washington Co EMS 1</t>
  </si>
  <si>
    <t>Washington Co EMGT 1</t>
  </si>
  <si>
    <t>Washington Co EMGT 2</t>
  </si>
  <si>
    <t>Washington Co EMS 2</t>
  </si>
  <si>
    <t>Chambers Co FD/EMS</t>
  </si>
  <si>
    <t xml:space="preserve">Chambers County FD/EMS (dispatcher patched to 155.805 MHz) </t>
  </si>
  <si>
    <t>MBFD</t>
  </si>
  <si>
    <t>Texas City FD data (test every hour?)</t>
  </si>
  <si>
    <t>Bacliff/San Leon FD/EMS "BayFire" (also page on 154.370 MHz)(radio check 7:30am?)</t>
  </si>
  <si>
    <t>ALL DEPT</t>
  </si>
  <si>
    <t>Galveston County SO Search (never logged)</t>
  </si>
  <si>
    <t>F Prevention</t>
  </si>
  <si>
    <t>Wat Pur</t>
  </si>
  <si>
    <t>Sys techs</t>
  </si>
  <si>
    <t>PW Sup</t>
  </si>
  <si>
    <t>Streets SO</t>
  </si>
  <si>
    <t>Water Dist</t>
  </si>
  <si>
    <t>PD to SO</t>
  </si>
  <si>
    <t>LV RMC</t>
  </si>
  <si>
    <t>Good Shep</t>
  </si>
  <si>
    <t>Water SO</t>
  </si>
  <si>
    <t>PD Backup</t>
  </si>
  <si>
    <t>FD Backup</t>
  </si>
  <si>
    <t>Wash Test</t>
  </si>
  <si>
    <t>Brazos Test</t>
  </si>
  <si>
    <t>Harris County SO Info West</t>
  </si>
  <si>
    <t>DEA Strike Force 1 (surprisingly using analog system)</t>
  </si>
  <si>
    <t>Port of Houston Authority - Ch.1 "A" Public Safety &amp; Fire Boats (345-Bracewell) or fire boats moved to 16800</t>
  </si>
  <si>
    <t>La Porte Fire 1</t>
  </si>
  <si>
    <t>log unitrunker hits on Texas City site</t>
  </si>
  <si>
    <t>Bryan FD Non-Emergency Operations (talkaround)</t>
  </si>
  <si>
    <t>Brazos County VFD Non-Emergency Operations (talkaround)</t>
  </si>
  <si>
    <t>Brenham PD Covert</t>
  </si>
  <si>
    <t>TAMU EMS Medical Director 1</t>
  </si>
  <si>
    <t>TAMU Environmental Health &amp; Safety Private(?) EHSPRV</t>
  </si>
  <si>
    <t>Bryan PD TRT 1 (Tactical Response Team)</t>
  </si>
  <si>
    <t xml:space="preserve">Fort Bend County SO PAT2 East Disp. (SO units &amp; agencies in Districts 1,5,7,8,9) sometimes patched to 2256 </t>
  </si>
  <si>
    <t xml:space="preserve">Fort Bend County SO PAT1 West Disp. (SO units &amp; agencies in Districts 2,3) sometimes patched to 2384 </t>
  </si>
  <si>
    <t>Friendswood PD Information (was used for bank robbery in Pearland maybe by CART)</t>
  </si>
  <si>
    <t>CW 3</t>
  </si>
  <si>
    <t>CW 4</t>
  </si>
  <si>
    <t>Tomball FD/EMS</t>
  </si>
  <si>
    <t>Tomball FD/Northwest Rural EMS City 4</t>
  </si>
  <si>
    <t>Tomball FD/Northwest Rural EMS City 3 (with 152.990 MHz)</t>
  </si>
  <si>
    <t>Tomball FD/Northwest Rural EMS City 1-sounds like link from VHF or UHF</t>
  </si>
  <si>
    <t>Tomball FD/Northwest Rural EMS DISP</t>
  </si>
  <si>
    <t>Tomball FD/Northwest Rural EMS to Tomball Regional Hospital-City 2</t>
  </si>
  <si>
    <t xml:space="preserve">Tomball PD 2 TAC </t>
  </si>
  <si>
    <t>City of Houston radio shop 5</t>
  </si>
  <si>
    <t>Memorial Villages PD Areawide (moved to SBISD LTR)</t>
  </si>
  <si>
    <t>Site #</t>
  </si>
  <si>
    <t>Name</t>
  </si>
  <si>
    <t>Frequencies</t>
  </si>
  <si>
    <t>Wallisville</t>
  </si>
  <si>
    <t>Gessner</t>
  </si>
  <si>
    <t>West Walker Co</t>
  </si>
  <si>
    <t>Frequencies (control channels)</t>
  </si>
  <si>
    <t>1-001</t>
  </si>
  <si>
    <t>1-005</t>
  </si>
  <si>
    <t>1-006</t>
  </si>
  <si>
    <t>1-007</t>
  </si>
  <si>
    <t>1-008</t>
  </si>
  <si>
    <t>1-011</t>
  </si>
  <si>
    <t>1-013</t>
  </si>
  <si>
    <t>1-014</t>
  </si>
  <si>
    <t>1-015</t>
  </si>
  <si>
    <t>1-016</t>
  </si>
  <si>
    <t>1-017</t>
  </si>
  <si>
    <t>1-018</t>
  </si>
  <si>
    <t>1-019</t>
  </si>
  <si>
    <t>1-020</t>
  </si>
  <si>
    <t>1-021</t>
  </si>
  <si>
    <t>1-022</t>
  </si>
  <si>
    <t>1-023</t>
  </si>
  <si>
    <t>1-024</t>
  </si>
  <si>
    <t>1-025</t>
  </si>
  <si>
    <t>1-026</t>
  </si>
  <si>
    <t>1-027</t>
  </si>
  <si>
    <t>1-028</t>
  </si>
  <si>
    <t>1-051</t>
  </si>
  <si>
    <t>1-052</t>
  </si>
  <si>
    <t>1-053</t>
  </si>
  <si>
    <t>2-030</t>
  </si>
  <si>
    <t>2-031</t>
  </si>
  <si>
    <t>2-032</t>
  </si>
  <si>
    <t>2-033</t>
  </si>
  <si>
    <t>2-034</t>
  </si>
  <si>
    <t>2-035</t>
  </si>
  <si>
    <t>2-036</t>
  </si>
  <si>
    <t>2-037</t>
  </si>
  <si>
    <t>2-038</t>
  </si>
  <si>
    <t>2-039</t>
  </si>
  <si>
    <t>2-040</t>
  </si>
  <si>
    <t>2-041</t>
  </si>
  <si>
    <t>2-042</t>
  </si>
  <si>
    <t>2-043</t>
  </si>
  <si>
    <t>East Walker Co</t>
  </si>
  <si>
    <t>Bush Airport</t>
  </si>
  <si>
    <t>Hobby Airport</t>
  </si>
  <si>
    <t>Bleiblerville</t>
  </si>
  <si>
    <t>Burton</t>
  </si>
  <si>
    <t>Montgomery Co Simulcast</t>
  </si>
  <si>
    <t>Fort Bend Co Simulcast</t>
  </si>
  <si>
    <t>Groveton</t>
  </si>
  <si>
    <t>Crockett</t>
  </si>
  <si>
    <t>Winona</t>
  </si>
  <si>
    <t>Tyler Simulcast</t>
  </si>
  <si>
    <t>Montgomery Co Commissioner Pct 4 COMM ALL (same tag as 1458)</t>
  </si>
  <si>
    <t>Criminal Justice Ctr</t>
  </si>
  <si>
    <t>Pickens</t>
  </si>
  <si>
    <t>HC ESD 5 EMS (Crosby) with 151.100 MHz*</t>
  </si>
  <si>
    <t>Harris County Mutual Aid 6-Emergencies (can patch for Interop)</t>
  </si>
  <si>
    <t>Washington Co SO TALK</t>
  </si>
  <si>
    <t>Washington Co SO Covert</t>
  </si>
  <si>
    <t>Washington Co SO SUPV</t>
  </si>
  <si>
    <t>Washington Co SO JA</t>
  </si>
  <si>
    <t>Washington Co SO Command Staff</t>
  </si>
  <si>
    <t>Brazos County VFD Dispatch (patched to 155.940 MHz)</t>
  </si>
  <si>
    <t>MCF EVNT1</t>
  </si>
  <si>
    <t>MCF EVNT2</t>
  </si>
  <si>
    <t>MCF EVNT3</t>
  </si>
  <si>
    <t>MCF EVNT4</t>
  </si>
  <si>
    <t>MCF EVNT5</t>
  </si>
  <si>
    <t>Montgomery County Fire Event 1</t>
  </si>
  <si>
    <t>Montgomery County Fire Event 2</t>
  </si>
  <si>
    <t>Montgomery County Fire Event 3</t>
  </si>
  <si>
    <t>Montgomery County Fire Event 4</t>
  </si>
  <si>
    <t>Montgomery County Fire Event 5</t>
  </si>
  <si>
    <t>Kilgore PD patch</t>
  </si>
  <si>
    <t>Texas A&amp;M University EMS 1 (patched to TAMU trunk TG 2224)</t>
  </si>
  <si>
    <t>Houston Airport System-Bush Consolidated Rental Car Facility (CRCF)(not used since Jan.2006)(hearing someone use 2011)</t>
  </si>
  <si>
    <t>HCA Hospital Medevac "Health One"-The Women's Hospital of Texas Regional Transfer Center (defunct)</t>
  </si>
  <si>
    <t>Tri-County VFD (chat/back channel)</t>
  </si>
  <si>
    <t>Hensel Park (TAMU)</t>
  </si>
  <si>
    <t>852.225?</t>
  </si>
  <si>
    <t>San Felipe/Cat Springs</t>
  </si>
  <si>
    <t>Rebanded 1</t>
  </si>
  <si>
    <t>Rebanded 2</t>
  </si>
  <si>
    <t>Original 1</t>
  </si>
  <si>
    <t>Original 2</t>
  </si>
  <si>
    <t>TO</t>
  </si>
  <si>
    <t>HF</t>
  </si>
  <si>
    <t>CL</t>
  </si>
  <si>
    <t>AL</t>
  </si>
  <si>
    <t>TM</t>
  </si>
  <si>
    <t>BT</t>
  </si>
  <si>
    <t>FB</t>
  </si>
  <si>
    <t>AN</t>
  </si>
  <si>
    <t>PE</t>
  </si>
  <si>
    <t>BC</t>
  </si>
  <si>
    <t>HU</t>
  </si>
  <si>
    <t>MI</t>
  </si>
  <si>
    <t>WA</t>
  </si>
  <si>
    <t>LI</t>
  </si>
  <si>
    <t>TC</t>
  </si>
  <si>
    <t>GL</t>
  </si>
  <si>
    <t>LC</t>
  </si>
  <si>
    <t>PA</t>
  </si>
  <si>
    <t>FP</t>
  </si>
  <si>
    <t>HI</t>
  </si>
  <si>
    <t>GS</t>
  </si>
  <si>
    <t>WV</t>
  </si>
  <si>
    <t>CJ</t>
  </si>
  <si>
    <t>PK</t>
  </si>
  <si>
    <t>IA</t>
  </si>
  <si>
    <t>HB</t>
  </si>
  <si>
    <t>MH</t>
  </si>
  <si>
    <t>PC</t>
  </si>
  <si>
    <t>CS</t>
  </si>
  <si>
    <t>BV</t>
  </si>
  <si>
    <t>VZ</t>
  </si>
  <si>
    <t>Verizon Co/Bryan</t>
  </si>
  <si>
    <t>MN</t>
  </si>
  <si>
    <t>BR</t>
  </si>
  <si>
    <t>BU</t>
  </si>
  <si>
    <t>LCRA/Washington</t>
  </si>
  <si>
    <t>HL</t>
  </si>
  <si>
    <t>WACO</t>
  </si>
  <si>
    <t>WE</t>
  </si>
  <si>
    <t>WW</t>
  </si>
  <si>
    <t>HS</t>
  </si>
  <si>
    <t>FS</t>
  </si>
  <si>
    <t>1-054</t>
  </si>
  <si>
    <t>Colorado Co-Garwood</t>
  </si>
  <si>
    <t>Site</t>
  </si>
  <si>
    <t>Pasadena CIMA (link to CIMA-1 488.8875 MHz)</t>
  </si>
  <si>
    <t>DFB channels (Dynamic Frequency Blocking) are idle until needed and the zone controller only allows it to be used at one site at a time.</t>
  </si>
  <si>
    <t>Harris County Department of Education ISD Mutual Aid (radio test Wednesday 9am) "Safe and Secure Schools"</t>
  </si>
  <si>
    <t>Texas Medical Center Member Institutions Radio check 0900, 2110 hrs "F" Talk-around</t>
  </si>
  <si>
    <t>Houston DPS 4 (TXDPS Conroe 155.445 NAC 123)</t>
  </si>
  <si>
    <t>Houston DPS 3 (TXDPS Conroe-Huntsville repeater 159.2175 NAC 151)</t>
  </si>
  <si>
    <t>Cleveland PD</t>
  </si>
  <si>
    <t>Liberty Co Constables</t>
  </si>
  <si>
    <t>Liberty Co DPS</t>
  </si>
  <si>
    <t>Liberty Co SO 1</t>
  </si>
  <si>
    <t>Liberty Co SO 2</t>
  </si>
  <si>
    <t>Liberty Co SO Event</t>
  </si>
  <si>
    <t>Liberty Co SO TAC 1</t>
  </si>
  <si>
    <t>Cleveland</t>
  </si>
  <si>
    <t>DPS</t>
  </si>
  <si>
    <t>Task Force</t>
  </si>
  <si>
    <t>Event</t>
  </si>
  <si>
    <t>future</t>
  </si>
  <si>
    <t>Metro Special Events (used for P&amp;R counts and parking lot capacity updates for rodeo)</t>
  </si>
  <si>
    <t>Willow Fork VFD (Fort Bend Co.-serves Cinco Ranch) w/154.130 MHz (also uses 453.100 MHz)</t>
  </si>
  <si>
    <t>Fort Bend County SO Dispatch PAT 3  (SO units &amp; agencies in Districts 4,6)</t>
  </si>
  <si>
    <t>Fort Bend County SO Tac 2</t>
  </si>
  <si>
    <t>Fort Bend Co Hospital Administriation - Oak Bend Williams Way Medical Center</t>
  </si>
  <si>
    <t>Fort Bend County "Process Servers" Fugitives/Warrants</t>
  </si>
  <si>
    <t>Austin County SO 2 (encrypted)</t>
  </si>
  <si>
    <t>Houston PD Internal Affairs (using TDMA)</t>
  </si>
  <si>
    <t>West-A</t>
  </si>
  <si>
    <t>3-001</t>
  </si>
  <si>
    <t>NE Houston Simulcast</t>
  </si>
  <si>
    <t>3-002</t>
  </si>
  <si>
    <t>3-003</t>
  </si>
  <si>
    <t>3-004</t>
  </si>
  <si>
    <t>3-011</t>
  </si>
  <si>
    <t>3-012</t>
  </si>
  <si>
    <t>3-013</t>
  </si>
  <si>
    <t>3-014</t>
  </si>
  <si>
    <t>3-015</t>
  </si>
  <si>
    <t>3-016</t>
  </si>
  <si>
    <t>NW Houston Simulcast</t>
  </si>
  <si>
    <t>SE Houston Simulcast</t>
  </si>
  <si>
    <t>SW Houston Simulcast</t>
  </si>
  <si>
    <t>Other Future?</t>
  </si>
  <si>
    <t>WQKM559</t>
  </si>
  <si>
    <t>These are used for Texas City</t>
  </si>
  <si>
    <t>Not licensed</t>
  </si>
  <si>
    <t>1-009</t>
  </si>
  <si>
    <t>Zone-Site</t>
  </si>
  <si>
    <t>1-010</t>
  </si>
  <si>
    <t>1-004</t>
  </si>
  <si>
    <t>1-002</t>
  </si>
  <si>
    <t>1-003</t>
  </si>
  <si>
    <t>1-012</t>
  </si>
  <si>
    <t>Santa Fe Fire 1 (uses 154.370 MHz for dispatch)</t>
  </si>
  <si>
    <t>County Rd 143 VFD (stil uses 453.175 MHz?)</t>
  </si>
  <si>
    <t>Brookside FD (still uses 460.250 MHz?)</t>
  </si>
  <si>
    <t>Jersey Village VFD TAC-2 (can patch CFVFD UHF channels)</t>
  </si>
  <si>
    <t>Fire TAC 2</t>
  </si>
  <si>
    <t>Pearland EMS TAC 1 response</t>
  </si>
  <si>
    <t>Pearland FD TAC 1 response</t>
  </si>
  <si>
    <t>Pearland Fire/EMS (Simulcast on 453.850 MHz)  dispatched by HCEC</t>
  </si>
  <si>
    <t>HCEMS Ops</t>
  </si>
  <si>
    <t>Harris County EMS Ops (encrypted)</t>
  </si>
  <si>
    <t>HIDTA Narcotics Intelligence/Gang Violence Tracking Unit 3 (encrypted)</t>
  </si>
  <si>
    <t>HIDTA Narcotics Intelligence/Gang Violence Tracking Unit 2 (encrypted)</t>
  </si>
  <si>
    <t>HIDTA Narcotics Intelligence/Gang Violence Tracking Unit 1 (encrypted)</t>
  </si>
  <si>
    <t>HIDTA Truck, Rail, Air &amp; Port (TARP) 1 (encrypted)</t>
  </si>
  <si>
    <t>HIDTA TARP 2 (encrypted)</t>
  </si>
  <si>
    <t>HIDTA TARP 3 (encrypted)</t>
  </si>
  <si>
    <t>HIDTA Targetted Narcotics Enforcement Team (TNET) 1 (encrypted)</t>
  </si>
  <si>
    <t>HIDTA TNET 2 (encrypted)</t>
  </si>
  <si>
    <t>Ch.75-1 WARN 1</t>
  </si>
  <si>
    <t>Ch.75-2 WARN 2</t>
  </si>
  <si>
    <t>Ch.75-3 WARN 3</t>
  </si>
  <si>
    <t>Ch.75-6 WARN 6</t>
  </si>
  <si>
    <t>Ch.75-7 WARN 7</t>
  </si>
  <si>
    <t>Ch.75-8 WARN 8</t>
  </si>
  <si>
    <t>Ch.75-9 WARN 9</t>
  </si>
  <si>
    <t>Ch.75-10 WARN 10</t>
  </si>
  <si>
    <t>Ch.75-11 WARN 11</t>
  </si>
  <si>
    <t>Ch.75-12 WARN 12</t>
  </si>
  <si>
    <t>Ch.75-13 WARN 13</t>
  </si>
  <si>
    <t>Ch.75-14 WARN 14</t>
  </si>
  <si>
    <t>Ch.75-15 WARN 15</t>
  </si>
  <si>
    <t>Metro PD 2 Secure (encrypted)</t>
  </si>
  <si>
    <t>MA-11</t>
  </si>
  <si>
    <t>MA-12</t>
  </si>
  <si>
    <t>MA-13</t>
  </si>
  <si>
    <t>MA-14</t>
  </si>
  <si>
    <t>Harris County Mutual Aid 11</t>
  </si>
  <si>
    <t>Harris County Mutual Aid 12</t>
  </si>
  <si>
    <t>Harris County Mutual Aid 13</t>
  </si>
  <si>
    <t>Harris County Mutual Aid 14</t>
  </si>
  <si>
    <t>METRO Emergency (test counts, noise, keyups)</t>
  </si>
  <si>
    <t>Metro Blank</t>
  </si>
  <si>
    <t>Metro Bus Div 3 Kashmere</t>
  </si>
  <si>
    <t>Metro Bus Div 5 Fallbrook</t>
  </si>
  <si>
    <t>Metro Bus Div 4 Hiram Clarke</t>
  </si>
  <si>
    <t>Metro Bus Div 6 Northwest</t>
  </si>
  <si>
    <t>Metro Bus Div 1 Polk</t>
  </si>
  <si>
    <t>Metro Bus Div 2 West</t>
  </si>
  <si>
    <t>Metro Bus Supervisors</t>
  </si>
  <si>
    <t>Metro Bus Special Events</t>
  </si>
  <si>
    <t>Investigators</t>
  </si>
  <si>
    <t>SORT</t>
  </si>
  <si>
    <t>Bus Supv</t>
  </si>
  <si>
    <t>Bus Spec Ev</t>
  </si>
  <si>
    <t>PD2 Secure</t>
  </si>
  <si>
    <t>Fallback 6</t>
  </si>
  <si>
    <t>Metro Training</t>
  </si>
  <si>
    <t>Houston Metropolitan Transit Authority PD-2 (now using 4048 secure?)</t>
  </si>
  <si>
    <t>Rail Div</t>
  </si>
  <si>
    <t>Motorola Technicians Ch.1 (encrypted)</t>
  </si>
  <si>
    <t>Motorola Technicians Ch.2 (encrypted)</t>
  </si>
  <si>
    <t>EMSARCO</t>
  </si>
  <si>
    <t>Northwest EMS TAC/Special Events</t>
  </si>
  <si>
    <t>Harris Demo</t>
  </si>
  <si>
    <t>Demo</t>
  </si>
  <si>
    <t>Harris Radio Demo</t>
  </si>
  <si>
    <t>Northwest EMS Primary/DISP (encrypted)</t>
  </si>
  <si>
    <t>Texas DPS TAC 3, Mobile 2</t>
  </si>
  <si>
    <t>Univ of St. Thomas</t>
  </si>
  <si>
    <t>TXDPS Houston 155.4675 NAC 118</t>
  </si>
  <si>
    <t>TXDPS Houston-Huffman repeater 159.210 NAC 107</t>
  </si>
  <si>
    <t>TXDPS Pierce heard, possibly 155.4525 NAC 128 or 159.210 NAC 127 in Bay City</t>
  </si>
  <si>
    <t>DEA SF2</t>
  </si>
  <si>
    <t>Houston Airport System-Enterprise Car Rentals at Bush Airport or Supply</t>
  </si>
  <si>
    <t>Houston Airport System-Hospitality? or media relations (rarely used) (emergency drill)</t>
  </si>
  <si>
    <t>Houston Airport System-Bush Airport TerminaLink Bombardier Transportation (monorail between terminals B &amp; C)</t>
  </si>
  <si>
    <t>Relm Demo</t>
  </si>
  <si>
    <t>Relm Radio Demo</t>
  </si>
  <si>
    <t>GCVOTF TAC 2</t>
  </si>
  <si>
    <t>Chambers County Mosquito Control</t>
  </si>
  <si>
    <t>Johnson Demo</t>
  </si>
  <si>
    <t>Brazos County SO 1 (linked to 155.415 MHz)</t>
  </si>
  <si>
    <t>Bryan PD 2 Info</t>
  </si>
  <si>
    <t>College Station PD 2 Info</t>
  </si>
  <si>
    <t>Brazos County SO SIU 1 (encrypted)</t>
  </si>
  <si>
    <t>Bryan FD TAC 2</t>
  </si>
  <si>
    <t>Bryan FD TAC 3</t>
  </si>
  <si>
    <t>College Station FD TAC 2</t>
  </si>
  <si>
    <t>Columbia-Brazoria Independent School District Police 1</t>
  </si>
  <si>
    <t>Texas Attorney General Office (encrypted)</t>
  </si>
  <si>
    <t>Baystar EMS</t>
  </si>
  <si>
    <t>Baystar EMS Dispatch</t>
  </si>
  <si>
    <t>Baystar EMS Tactical</t>
  </si>
  <si>
    <t>South Houston Police 4 Pasadena PD "Gang 2" (encrypted?)</t>
  </si>
  <si>
    <t>Harris County Office of Emergency Management (OEM-3)(referred to as 3-Delta on P25 system) (encrypted?)</t>
  </si>
  <si>
    <t>Southeast VFD (linked to 154.445 MHz) started P25 11-11-13?</t>
  </si>
  <si>
    <t>Harris County Sheriff's Office High Risk Operations Unit (encrypted)</t>
  </si>
  <si>
    <t>HROU-D</t>
  </si>
  <si>
    <t>HS-1</t>
  </si>
  <si>
    <t>Harris County Sheriff's Office Homeland Security-1 (encrypted)</t>
  </si>
  <si>
    <t>Harris County Sheriff's Office - Narcotics (encrypted)</t>
  </si>
  <si>
    <t>Harris County Sheriff's Office - Warrants TAC 2D (encrypted)</t>
  </si>
  <si>
    <t>Harris County Sheriff's Office - Vice (encrypted)</t>
  </si>
  <si>
    <t>Field Operations (encrypted)</t>
  </si>
  <si>
    <t>ITC Field Ops</t>
  </si>
  <si>
    <t>Harris County Central Technology Center - Test 3 (rarely used) testing TDMA?</t>
  </si>
  <si>
    <t>ATU</t>
  </si>
  <si>
    <t>Metro PD</t>
  </si>
  <si>
    <t>Houston Baptist University</t>
  </si>
  <si>
    <t xml:space="preserve"> DISP 5</t>
  </si>
  <si>
    <t>Harris County Toll Road Authority - Dispatch 5</t>
  </si>
  <si>
    <t>Pearland EOC 2 (used for special events-Christmas Parade, Fireworks violations)</t>
  </si>
  <si>
    <t>3-017</t>
  </si>
  <si>
    <t>Tunnel System BDA</t>
  </si>
  <si>
    <t>3-005</t>
  </si>
  <si>
    <t>DISP 6</t>
  </si>
  <si>
    <t>Harris County Toll Road Authority - Dispatch 6</t>
  </si>
  <si>
    <t>1-030</t>
  </si>
  <si>
    <t>Reed Rd</t>
  </si>
  <si>
    <t>1-029</t>
  </si>
  <si>
    <t>Houston Metropolitan Transit Authority PD SORT (encrypted)</t>
  </si>
  <si>
    <t>Houston Metropolitan Transit Authority PD Investigators (encrypted)</t>
  </si>
  <si>
    <t>Houston Metropolitan Transit Authority PD ATU Anti-Terrorism Unit (encrypted)</t>
  </si>
  <si>
    <t>Highlands VFD with 156.225 MHz*</t>
  </si>
  <si>
    <t>Sheldon Community VFD (dispatched by HCEC) with 152.3075 MHz</t>
  </si>
  <si>
    <t>North Channel EMS (dispatched by Comm Center) with 155.715 MHz</t>
  </si>
  <si>
    <t>Jacinto City FD with 453.550 MHz</t>
  </si>
  <si>
    <t>774.78125?</t>
  </si>
  <si>
    <t>gone 4/4/14</t>
  </si>
  <si>
    <t>Baytown City 1-Water Department, Animal Control (after hours?)</t>
  </si>
  <si>
    <t>773.18125?</t>
  </si>
  <si>
    <t>Glidden (Colorado Co)</t>
  </si>
  <si>
    <t>Beltway Simulcast</t>
  </si>
  <si>
    <t>Houston Govt Svc Simulcast</t>
  </si>
  <si>
    <t>Pasadena Emergency Management-2 (heard used at Strawberry Festival 2014)</t>
  </si>
  <si>
    <t>Sugar Land PD Training</t>
  </si>
  <si>
    <t>Sugar Land Animal Control</t>
  </si>
  <si>
    <t>Sugar Land Engineering</t>
  </si>
  <si>
    <t>Texas DPS TAC 2 (I heard 6/24/14)</t>
  </si>
  <si>
    <t>Pearland PD Primary  (possibly East side dispatch)-sometimes patched to 21200 (also try TDMA 38650)</t>
  </si>
  <si>
    <t>T</t>
  </si>
  <si>
    <t>HPD N Disp</t>
  </si>
  <si>
    <t>North ("North Shepherd") Dispatch </t>
  </si>
  <si>
    <t>HPD N Tac 1</t>
  </si>
  <si>
    <t>North Tactical 1 </t>
  </si>
  <si>
    <t>HPD NE Disp</t>
  </si>
  <si>
    <t>Northeast Dispatch </t>
  </si>
  <si>
    <t>HPD SE Disp</t>
  </si>
  <si>
    <t>Southeast Dispatch </t>
  </si>
  <si>
    <t>HPD SE Tac 1</t>
  </si>
  <si>
    <t>Southeast Tactical 1 </t>
  </si>
  <si>
    <t>HPD SW Disp</t>
  </si>
  <si>
    <t>Southwest ("Beechnut") Dispatch </t>
  </si>
  <si>
    <t>HPD SW Tac 1</t>
  </si>
  <si>
    <t>Southwest Tactical 1 </t>
  </si>
  <si>
    <t>HPD SW Tac 2</t>
  </si>
  <si>
    <t>Southwest Tactical 2 </t>
  </si>
  <si>
    <t>HPD SW Tac 4</t>
  </si>
  <si>
    <t>Southwest Tactical 4 </t>
  </si>
  <si>
    <t>HPD CentDisp</t>
  </si>
  <si>
    <t>Central Dispatch </t>
  </si>
  <si>
    <t>HPD CentTac1</t>
  </si>
  <si>
    <t>Central Tactical 1 </t>
  </si>
  <si>
    <t>HPD CentTac2</t>
  </si>
  <si>
    <t>Central Tactical 2 </t>
  </si>
  <si>
    <t>HPD CentTac3</t>
  </si>
  <si>
    <t>Central Tactical 3 </t>
  </si>
  <si>
    <t>HPD SCentral</t>
  </si>
  <si>
    <t>South Central Dispatch </t>
  </si>
  <si>
    <t>HPD SCenTac1</t>
  </si>
  <si>
    <t>South Central Tactical 1 </t>
  </si>
  <si>
    <t>HPD SCenTac2</t>
  </si>
  <si>
    <t>South Central Tactical 2 </t>
  </si>
  <si>
    <t>HPD NW Disp</t>
  </si>
  <si>
    <t>Northwest Dispatch </t>
  </si>
  <si>
    <t>HPD NW Tac 1</t>
  </si>
  <si>
    <t>Northwest Tactical 1 </t>
  </si>
  <si>
    <t>HPD NW Tac 2</t>
  </si>
  <si>
    <t>Northwest Tactical 2 </t>
  </si>
  <si>
    <t>HPD NW Tac 3</t>
  </si>
  <si>
    <t>Northwest Tactical 3 </t>
  </si>
  <si>
    <t>HPD Westside</t>
  </si>
  <si>
    <t>Westside Dispatch </t>
  </si>
  <si>
    <t>HPD WestTac1</t>
  </si>
  <si>
    <t>Westside Tactical 1 </t>
  </si>
  <si>
    <t>HPD WestTac2</t>
  </si>
  <si>
    <t>Westside Tactical 2 </t>
  </si>
  <si>
    <t>HPD SpOpDisp</t>
  </si>
  <si>
    <t>Special Operations Dispatch </t>
  </si>
  <si>
    <t>HPD SpOpTac1</t>
  </si>
  <si>
    <t>Special Operations Tactical 1 </t>
  </si>
  <si>
    <t>HPD SpOpTac2</t>
  </si>
  <si>
    <t>Special Operations Tactical 2 </t>
  </si>
  <si>
    <t>HPD SpOpTac4</t>
  </si>
  <si>
    <t>Special Operations Tactical 4 </t>
  </si>
  <si>
    <t>HPD Det Disp</t>
  </si>
  <si>
    <t>Detectives Dispatch </t>
  </si>
  <si>
    <t>HPD Det Tac1</t>
  </si>
  <si>
    <t>Detectives Tactical 1 </t>
  </si>
  <si>
    <t>HPD Det Tac2</t>
  </si>
  <si>
    <t>Detectives Tactical 2 </t>
  </si>
  <si>
    <t>HPD Det Tac3</t>
  </si>
  <si>
    <t>Detectives Tactical 3 </t>
  </si>
  <si>
    <t>HPD Citywide</t>
  </si>
  <si>
    <t>Citywide Dispatch (HFD Ch. AC16/BA12) </t>
  </si>
  <si>
    <t>HPD Cw Tac 1</t>
  </si>
  <si>
    <t>Citywide Tactical 1 (HFD Ch. DC10) </t>
  </si>
  <si>
    <t>HPD Cw Tac 2</t>
  </si>
  <si>
    <t>Citywide Tactical 2 (HFD Ch. DC11) </t>
  </si>
  <si>
    <t>HPD Cw Tac 3</t>
  </si>
  <si>
    <t>Citywide Tactical 3 </t>
  </si>
  <si>
    <t>HPD Cw Tac 4</t>
  </si>
  <si>
    <t>Citywide Tactical 4 </t>
  </si>
  <si>
    <t>HPD Airport</t>
  </si>
  <si>
    <t>Airports Dispatch </t>
  </si>
  <si>
    <t>HPD Crim Inv</t>
  </si>
  <si>
    <t>Criminal Investigators </t>
  </si>
  <si>
    <t>HPD Robbery</t>
  </si>
  <si>
    <t>Robbery </t>
  </si>
  <si>
    <t>HPD Homicide</t>
  </si>
  <si>
    <t>Homicide </t>
  </si>
  <si>
    <t>HPD AutoTh 1</t>
  </si>
  <si>
    <t>Auto Theft 1 </t>
  </si>
  <si>
    <t>HPD AutoTh 2</t>
  </si>
  <si>
    <t>Auto Theft 2 </t>
  </si>
  <si>
    <t>HPD Burglry1</t>
  </si>
  <si>
    <t>Burglary 1 </t>
  </si>
  <si>
    <t>HPD Burglry2</t>
  </si>
  <si>
    <t>Burglary 2 </t>
  </si>
  <si>
    <t>HPD SCI 1</t>
  </si>
  <si>
    <t>SCI 1 </t>
  </si>
  <si>
    <t>HPD SCI 2</t>
  </si>
  <si>
    <t>SCI 2 </t>
  </si>
  <si>
    <t>HPD SWAT 1</t>
  </si>
  <si>
    <t>SWAT 1 </t>
  </si>
  <si>
    <t>HPD SWAT 2</t>
  </si>
  <si>
    <t>SWAT 2 </t>
  </si>
  <si>
    <t>HPD MayorSec</t>
  </si>
  <si>
    <t>Mayor Security </t>
  </si>
  <si>
    <t>HPD Sp Invst</t>
  </si>
  <si>
    <t>Special Investigators </t>
  </si>
  <si>
    <t>HPD Narc Cw</t>
  </si>
  <si>
    <t>Narcotics Citywide </t>
  </si>
  <si>
    <t>HPD Narc SW</t>
  </si>
  <si>
    <t>Narcotics Southwest </t>
  </si>
  <si>
    <t>HPD CID 1</t>
  </si>
  <si>
    <t>Criminal Intelligence Division (CID) 1 </t>
  </si>
  <si>
    <t>HPD CID 2</t>
  </si>
  <si>
    <t>Criminal Intelligence Division (CID) 2 </t>
  </si>
  <si>
    <t>HPD Gang</t>
  </si>
  <si>
    <t>Gang </t>
  </si>
  <si>
    <t>HPD Vice</t>
  </si>
  <si>
    <t>Vice </t>
  </si>
  <si>
    <t>HPD MajOff 1</t>
  </si>
  <si>
    <t>Major Offenders 1 </t>
  </si>
  <si>
    <t>HPD MajOff 2</t>
  </si>
  <si>
    <t>Major Offenders 2 </t>
  </si>
  <si>
    <t>HPD North MA</t>
  </si>
  <si>
    <t>North ("North Shepherd") Dispatch Mutual Aid (General Government Services Layer) </t>
  </si>
  <si>
    <t>HPD NE MA</t>
  </si>
  <si>
    <t>Northeast Dispatch Mutual Aid (General Government Services Layer) </t>
  </si>
  <si>
    <t>HPD SE MA</t>
  </si>
  <si>
    <t>Southeast Dispatch Mutual Aid (General Government Services Layer) </t>
  </si>
  <si>
    <t>HPD SW MA</t>
  </si>
  <si>
    <t>Southwest ("Beechnut") Dispatch Mutual Aid (General Government Services Layer) </t>
  </si>
  <si>
    <t>HPD Cent MA</t>
  </si>
  <si>
    <t>Central Dispatch Mutual Aid (General Government Services Layer) </t>
  </si>
  <si>
    <t>HPD SCent MA</t>
  </si>
  <si>
    <t>South Central Dispatch Mutual Aid (General Government Services Layer) </t>
  </si>
  <si>
    <t>HPD NW MA</t>
  </si>
  <si>
    <t>Northwest Dispatch Mutual Aid (General Government Services Layer) </t>
  </si>
  <si>
    <t>HPD West MA</t>
  </si>
  <si>
    <t>Westside Dispatch Mutual Aid (General Government Services Layer) </t>
  </si>
  <si>
    <t>HPD Sp Op MA</t>
  </si>
  <si>
    <t>Special Operations Dispatch Mutual Aid (General Government Services Layer) </t>
  </si>
  <si>
    <t>HPD Detec MA</t>
  </si>
  <si>
    <t>Detectives Dispatch Mutual Aid (General Government Services Layer) </t>
  </si>
  <si>
    <t>HPD Ctywd MA</t>
  </si>
  <si>
    <t>Citywide Dispatch Mutual Aid (General Government Services Layer) </t>
  </si>
  <si>
    <t>HPD AirprtMA</t>
  </si>
  <si>
    <t>Airports Dispatch Mutual Aid (General Government Services Layer) </t>
  </si>
  <si>
    <t>Bellaire PD1</t>
  </si>
  <si>
    <t>Police 1 </t>
  </si>
  <si>
    <t>Bellaire PD2</t>
  </si>
  <si>
    <t>Police 2 </t>
  </si>
  <si>
    <t>HedwigVilPD1</t>
  </si>
  <si>
    <t>HedwigVilPD2</t>
  </si>
  <si>
    <t>MemVill PD 1</t>
  </si>
  <si>
    <t>Ch. 1 </t>
  </si>
  <si>
    <t>MemVill PD 2</t>
  </si>
  <si>
    <t>Ch. 2 </t>
  </si>
  <si>
    <t>SpringValPD1</t>
  </si>
  <si>
    <t>SpringValPD2</t>
  </si>
  <si>
    <t>SBISD PD 1</t>
  </si>
  <si>
    <t>Spring Branch Independent School District Police 1 </t>
  </si>
  <si>
    <t>SBISD PD 2</t>
  </si>
  <si>
    <t>Spring Branch Independent School District Police 2 </t>
  </si>
  <si>
    <t>MemVill FD 1</t>
  </si>
  <si>
    <t>MemVill FD 2</t>
  </si>
  <si>
    <t>MemVill FD 3</t>
  </si>
  <si>
    <t>Ch. 3 </t>
  </si>
  <si>
    <t>BellaireSpEv</t>
  </si>
  <si>
    <t>Special Events </t>
  </si>
  <si>
    <t>BellaiPD CID</t>
  </si>
  <si>
    <t>Police CID </t>
  </si>
  <si>
    <t>BellPD Joint</t>
  </si>
  <si>
    <t>Police Joint Operations </t>
  </si>
  <si>
    <t>Bellaire FD</t>
  </si>
  <si>
    <t>Fire </t>
  </si>
  <si>
    <t>BellaireFD 2</t>
  </si>
  <si>
    <t>Fire 2 </t>
  </si>
  <si>
    <t>BellFD Joint</t>
  </si>
  <si>
    <t>Fire Joint Operations </t>
  </si>
  <si>
    <t>Police Detectives </t>
  </si>
  <si>
    <t>Public Works </t>
  </si>
  <si>
    <t>Parks and Recreation </t>
  </si>
  <si>
    <t>Fire 1 </t>
  </si>
  <si>
    <t>Office of Emergency Management </t>
  </si>
  <si>
    <t>Police </t>
  </si>
  <si>
    <t>Houston Community College Police Dispatch (patched with talkgroup 95 during transition) </t>
  </si>
  <si>
    <t>Houston Community College Police 2 Alternate </t>
  </si>
  <si>
    <t>Houston Community College Police 3 </t>
  </si>
  <si>
    <t>Alief Independent School District Police 1 </t>
  </si>
  <si>
    <t>Alief Independent School District Police 2 </t>
  </si>
  <si>
    <t>Cy-Fair Independent School District Police Dispatch 1 </t>
  </si>
  <si>
    <t>Humble FD 2</t>
  </si>
  <si>
    <t>Humble PD 1</t>
  </si>
  <si>
    <t>Humble PW 1</t>
  </si>
  <si>
    <t>Public Works 1 </t>
  </si>
  <si>
    <t>Humble PW 2</t>
  </si>
  <si>
    <t>Public Works 2 </t>
  </si>
  <si>
    <t>Humble City</t>
  </si>
  <si>
    <t>City </t>
  </si>
  <si>
    <t>Rice U PD</t>
  </si>
  <si>
    <t>Rice University Police </t>
  </si>
  <si>
    <t>UTPD 1</t>
  </si>
  <si>
    <t>University of Texas Houston Police 1 </t>
  </si>
  <si>
    <t>UTPD Tac 1</t>
  </si>
  <si>
    <t>University of Texas Houston Police Tactical 1 </t>
  </si>
  <si>
    <t>PearlandPD 1</t>
  </si>
  <si>
    <t>Pearland Police 1 </t>
  </si>
  <si>
    <t>PearlandPD E</t>
  </si>
  <si>
    <t>Pearland Police Dispatch East </t>
  </si>
  <si>
    <t>PISD PD 1</t>
  </si>
  <si>
    <t>HFD OEC 1</t>
  </si>
  <si>
    <t>Ch. AA1/AB1/AC1/BA1/BB1/BC1/DC1/EA1 OEC 1 </t>
  </si>
  <si>
    <t>HFDDispCtywd</t>
  </si>
  <si>
    <t>Ch. AA2/AB2/BA2/BC2/EA2 Dispatch Citywide </t>
  </si>
  <si>
    <t>HFD Disp MA</t>
  </si>
  <si>
    <t>Dispatch Citywide Mutual Aid (General Government Services Layer) </t>
  </si>
  <si>
    <t>HFD NE RO 3</t>
  </si>
  <si>
    <t>Ch. AA3 Northeast Regional Operator 3 </t>
  </si>
  <si>
    <t>HFD NE Tac 4</t>
  </si>
  <si>
    <t>Ch. AA4 Northeast Tactical 4 </t>
  </si>
  <si>
    <t>HFD NE Tac 5</t>
  </si>
  <si>
    <t>Ch. AA5 Northeast Tactical 5 </t>
  </si>
  <si>
    <t>HFD NE Tac 6</t>
  </si>
  <si>
    <t>Ch. AA6 Northeast Tactical 6 </t>
  </si>
  <si>
    <t>HFD NE Tac 7</t>
  </si>
  <si>
    <t>Ch. AA7 Northeast Tactical 7 </t>
  </si>
  <si>
    <t>HFD NE Tac 8</t>
  </si>
  <si>
    <t>Ch. AA8 Northeast Tactical 8 </t>
  </si>
  <si>
    <t>HFD NE Tac 9</t>
  </si>
  <si>
    <t>Ch. AA9 Northeast Tactical 9 </t>
  </si>
  <si>
    <t>HFD Sp Op NE</t>
  </si>
  <si>
    <t>Ch. DC4 Special Operations Northeast </t>
  </si>
  <si>
    <t>HFD NE RO MA</t>
  </si>
  <si>
    <t>Northeast Regional Operator 3 Mutual Aid (General Government Services Layer) </t>
  </si>
  <si>
    <t>HFD SE RO 10</t>
  </si>
  <si>
    <t>Ch. AA10 Southeast Regional Operator 10 </t>
  </si>
  <si>
    <t>HFD SE Tac11</t>
  </si>
  <si>
    <t>Ch. AA11 Southeast Tactical 11 </t>
  </si>
  <si>
    <t>HFD SE Tac12</t>
  </si>
  <si>
    <t>HFD SE Tac13</t>
  </si>
  <si>
    <t>Ch. AA13 Southeast Tactical 13 </t>
  </si>
  <si>
    <t>HFD SE Tac14</t>
  </si>
  <si>
    <t>Ch. AA14 Southeast Tactical 14 </t>
  </si>
  <si>
    <t>HFD Sp Op SE</t>
  </si>
  <si>
    <t>Ch. DC5 Special Operations Southeast </t>
  </si>
  <si>
    <t>HFD SE RO MA</t>
  </si>
  <si>
    <t>Southeast Regional Operator 10 Mutual Aid (General Government Services Layer) </t>
  </si>
  <si>
    <t>HFD NW RO 3</t>
  </si>
  <si>
    <t>Ch. AB3 Northwest Regional Operator 3 </t>
  </si>
  <si>
    <t>HFD NW Tac 4</t>
  </si>
  <si>
    <t>Ch. AB4 Northwest Tactical 4 </t>
  </si>
  <si>
    <t>HFD NW Tac 5</t>
  </si>
  <si>
    <t>Ch. AB5 Northwest Tactical 5 </t>
  </si>
  <si>
    <t>HFD NW Tac 6</t>
  </si>
  <si>
    <t>Ch. AB6 Northwest Tactical 6 </t>
  </si>
  <si>
    <t>HFD NW Tac 7</t>
  </si>
  <si>
    <t>Ch. AB7 Northwest Tactical 7 </t>
  </si>
  <si>
    <t>HFD NW Tac 8</t>
  </si>
  <si>
    <t>Ch. AB8 Northwest Tactical 8 </t>
  </si>
  <si>
    <t>HFD NW Tac 9</t>
  </si>
  <si>
    <t>Ch. AB9 Northwest Tactical 9 </t>
  </si>
  <si>
    <t>HFD Sp Op NW</t>
  </si>
  <si>
    <t>Ch. DC6 Special Operations Northwest </t>
  </si>
  <si>
    <t>HFD NW RO MA</t>
  </si>
  <si>
    <t>Northwest Regional Operator 3 Mutual Aid (General Government Services Layer) </t>
  </si>
  <si>
    <t>HFD SW RO 10</t>
  </si>
  <si>
    <t>Ch. AB10 Southwest Regional Operator 10 </t>
  </si>
  <si>
    <t>HFD SW Tac11</t>
  </si>
  <si>
    <t>Ch. AB11 Southwest Tactical 11 </t>
  </si>
  <si>
    <t>HFD SW Tac12</t>
  </si>
  <si>
    <t>Ch. AB12 Southwest Tactical 12 </t>
  </si>
  <si>
    <t>HFD SW Tac13</t>
  </si>
  <si>
    <t>Ch. AB13 Southwest Tactical 13 </t>
  </si>
  <si>
    <t>HFD SW Tac14</t>
  </si>
  <si>
    <t>Ch. AB14 Southwest Tactical 14 </t>
  </si>
  <si>
    <t>HFD SW Tac15</t>
  </si>
  <si>
    <t>Ch. AB15 Southwest Tactical 15 </t>
  </si>
  <si>
    <t>HFD SW Tac16</t>
  </si>
  <si>
    <t>Ch. AB16 Southwest Tactical 16 </t>
  </si>
  <si>
    <t>HFD Sp Op SW</t>
  </si>
  <si>
    <t>Ch. DC7 Special Operations Southwest </t>
  </si>
  <si>
    <t>HFD SW RO MA</t>
  </si>
  <si>
    <t>Southwest Regional Operator 10 Mutual Aid (General Government Services Layer) </t>
  </si>
  <si>
    <t>HFD Med Op</t>
  </si>
  <si>
    <t>Ch. AC2 Medical Operator (hospital status and channel assignments) </t>
  </si>
  <si>
    <t>HFD Med 3</t>
  </si>
  <si>
    <t>Ch. AC3 Med 3 (hospital consultation) </t>
  </si>
  <si>
    <t>HFD Med 4</t>
  </si>
  <si>
    <t>Ch. AC4 Med 4 (hospital consultation) </t>
  </si>
  <si>
    <t>HFD Med 5</t>
  </si>
  <si>
    <t>Ch. AC5 Med 5 (hospital consultation) </t>
  </si>
  <si>
    <t>HFD Med 6</t>
  </si>
  <si>
    <t>Ch. AC6 Med 6 (hospital consultation) </t>
  </si>
  <si>
    <t>HFD Med 7</t>
  </si>
  <si>
    <t>Ch. AC7 Med 7 (hospital consultation) </t>
  </si>
  <si>
    <t>HFD Med 8</t>
  </si>
  <si>
    <t>Ch. AC8 Med 8 (hospital consultation) </t>
  </si>
  <si>
    <t>HFD Med 9</t>
  </si>
  <si>
    <t>Ch. AC9 Med 9 (hospital consultation) </t>
  </si>
  <si>
    <t>HFD ArsCtywd</t>
  </si>
  <si>
    <t>Ch. BA3 Arson Citywide 3 </t>
  </si>
  <si>
    <t>Ch. BA7 Arson Southwest 7 </t>
  </si>
  <si>
    <t>Hou CovTest1</t>
  </si>
  <si>
    <t>Radio Coverage Test 1 </t>
  </si>
  <si>
    <t>HouRadioShop</t>
  </si>
  <si>
    <t>Radio Shop </t>
  </si>
  <si>
    <t>Hou RCS Mnt</t>
  </si>
  <si>
    <t>Radio Communications Maintenance </t>
  </si>
  <si>
    <t>Hou RCS Bus</t>
  </si>
  <si>
    <t>Radio Communications Business </t>
  </si>
  <si>
    <t>Hou IT Dept</t>
  </si>
  <si>
    <t>Information Technology Department </t>
  </si>
  <si>
    <t>Hou Test</t>
  </si>
  <si>
    <t>Test </t>
  </si>
  <si>
    <t>HouITSrStaff</t>
  </si>
  <si>
    <t>Senior Staff </t>
  </si>
  <si>
    <t>Hou IT Pilot</t>
  </si>
  <si>
    <t>Pilot </t>
  </si>
  <si>
    <t>HouGSD North</t>
  </si>
  <si>
    <t>North </t>
  </si>
  <si>
    <t>HouGSD Fleet</t>
  </si>
  <si>
    <t>Fleet Management </t>
  </si>
  <si>
    <t>Hou MMB 1</t>
  </si>
  <si>
    <t>Materials Management Branch 1 </t>
  </si>
  <si>
    <t>Hou Cont Pro</t>
  </si>
  <si>
    <t>Contract Procurement </t>
  </si>
  <si>
    <t>HouGSD South</t>
  </si>
  <si>
    <t>South </t>
  </si>
  <si>
    <t>Hou EOC Ops</t>
  </si>
  <si>
    <t>Emergency Operations Center - Operations </t>
  </si>
  <si>
    <t>Hou EOC Mnt</t>
  </si>
  <si>
    <t>Emergency Operations Center - Maintenance </t>
  </si>
  <si>
    <t>Hou OEM</t>
  </si>
  <si>
    <t>Hou PWMgtSup</t>
  </si>
  <si>
    <t>Management Support </t>
  </si>
  <si>
    <t>Hou MayorOfc</t>
  </si>
  <si>
    <t>Mayor's Office </t>
  </si>
  <si>
    <t>HFD EC5HMST1</t>
  </si>
  <si>
    <t>Ch. EC5 Houston Medical Strike Team 1 (encryption selectable) </t>
  </si>
  <si>
    <t>HFD EC6HMST2</t>
  </si>
  <si>
    <t>Ch. EC6 Houston Medical Strike Team 2 (encryption selectable) </t>
  </si>
  <si>
    <t>HFD EC7HMST3</t>
  </si>
  <si>
    <t>Ch. EC7 Houston Medical Strike Team 3 (encryption selectable) </t>
  </si>
  <si>
    <t>HFD EC8HMST4</t>
  </si>
  <si>
    <t>Ch. EC8 Houston Medical Strike Team 4 (encryption selectable) </t>
  </si>
  <si>
    <t>Hou SW Admin</t>
  </si>
  <si>
    <t>Administration </t>
  </si>
  <si>
    <t>HouSW Heavy1</t>
  </si>
  <si>
    <t>Heavy Trash 1 </t>
  </si>
  <si>
    <t>HouSW Heavy2</t>
  </si>
  <si>
    <t>Heavy Trash 2 </t>
  </si>
  <si>
    <t>HouSW Col SE</t>
  </si>
  <si>
    <t>Collection Southeast </t>
  </si>
  <si>
    <t>HouSW Col NE</t>
  </si>
  <si>
    <t>Collection Northeast </t>
  </si>
  <si>
    <t>HouSW Col NW</t>
  </si>
  <si>
    <t>Collection Northwest </t>
  </si>
  <si>
    <t>HouSW Col SW</t>
  </si>
  <si>
    <t>Collection Southwest </t>
  </si>
  <si>
    <t>HouSW Recyc1</t>
  </si>
  <si>
    <t>Recycling 1 </t>
  </si>
  <si>
    <t>HouSW Recyc2</t>
  </si>
  <si>
    <t>Recycling 2 </t>
  </si>
  <si>
    <t>Hou WwProcOp</t>
  </si>
  <si>
    <t>Wastewater - Process Operations </t>
  </si>
  <si>
    <t>Hou Ww Equip</t>
  </si>
  <si>
    <t>Wastewater - Equipment Maintenance </t>
  </si>
  <si>
    <t>Hou Ww Wstld</t>
  </si>
  <si>
    <t>Wastewater - Wasteload Control </t>
  </si>
  <si>
    <t>Hou Ww Treat</t>
  </si>
  <si>
    <t>Wastewater - Treatment Plants </t>
  </si>
  <si>
    <t>Hou DWO Prod</t>
  </si>
  <si>
    <t>Drinking Water Operations - Water Production </t>
  </si>
  <si>
    <t>Hou DWO UCS1</t>
  </si>
  <si>
    <t>Drinking Water Operations - Utility Customer Service 1 </t>
  </si>
  <si>
    <t>Hou DWO SWPP</t>
  </si>
  <si>
    <t>Drinking Water Operations - Southeast Water Purification Plant </t>
  </si>
  <si>
    <t>Hou DWO Qual</t>
  </si>
  <si>
    <t>Drinking Water Operations - Water Quality </t>
  </si>
  <si>
    <t>Hou DWO Cons</t>
  </si>
  <si>
    <t>Drinking Water Operations - Water Conservation Branch </t>
  </si>
  <si>
    <t>HouTrfcSignl</t>
  </si>
  <si>
    <t>Traffic Signals </t>
  </si>
  <si>
    <t>HouTrfcSigns</t>
  </si>
  <si>
    <t>Traffic Signs </t>
  </si>
  <si>
    <t>HouStreetMnt</t>
  </si>
  <si>
    <t>Street Maintenance </t>
  </si>
  <si>
    <t>HouBridgeMnt</t>
  </si>
  <si>
    <t>Bridge Maintenance </t>
  </si>
  <si>
    <t>Hou ROW Mnt</t>
  </si>
  <si>
    <t>Right-of-Way Maintenance </t>
  </si>
  <si>
    <t>Hou LanierPW</t>
  </si>
  <si>
    <t>Lanier Public Works Building - Security </t>
  </si>
  <si>
    <t>Security </t>
  </si>
  <si>
    <t>HouGrandPrix</t>
  </si>
  <si>
    <t>Grand Prix (used by Radio Communications Division) </t>
  </si>
  <si>
    <t>Hou UM NW</t>
  </si>
  <si>
    <t>Utility Maintenance - Northwest </t>
  </si>
  <si>
    <t>Hou UM NE</t>
  </si>
  <si>
    <t>Utility Maintenance - Northeast </t>
  </si>
  <si>
    <t>Hou UM StopE</t>
  </si>
  <si>
    <t>Utility Maintenance - Stoppage East </t>
  </si>
  <si>
    <t>Hou UM Sec</t>
  </si>
  <si>
    <t>Utility Maintenance - Security </t>
  </si>
  <si>
    <t>Hou UM StopW</t>
  </si>
  <si>
    <t>Utility Maintenance - Stoppage West </t>
  </si>
  <si>
    <t>Hou UM SW</t>
  </si>
  <si>
    <t>Utility Maintenance - Southwest </t>
  </si>
  <si>
    <t>Hou UM SE</t>
  </si>
  <si>
    <t>Utility Maintenance - Southeast </t>
  </si>
  <si>
    <t>Hou UM Lndsc</t>
  </si>
  <si>
    <t>Utility Maintenance - Landscape </t>
  </si>
  <si>
    <t>Hou UM SEMgr</t>
  </si>
  <si>
    <t>Utility Maintenance - Southeast Manager </t>
  </si>
  <si>
    <t>HouPR Ranger</t>
  </si>
  <si>
    <t>Park Rangers </t>
  </si>
  <si>
    <t>HouPR Resour</t>
  </si>
  <si>
    <t>Resource </t>
  </si>
  <si>
    <t>HouPR Permit</t>
  </si>
  <si>
    <t>Permits </t>
  </si>
  <si>
    <t>HouPR Field1</t>
  </si>
  <si>
    <t>Field Operations 1 </t>
  </si>
  <si>
    <t>HouPR Sec</t>
  </si>
  <si>
    <t>HouPR Golf</t>
  </si>
  <si>
    <t>Golf </t>
  </si>
  <si>
    <t>HouPR Miller</t>
  </si>
  <si>
    <t>Miller Outdoor Theatre - Security </t>
  </si>
  <si>
    <t>HouPR Field2</t>
  </si>
  <si>
    <t>Field Operations 2 </t>
  </si>
  <si>
    <t>Hou Cap Proj</t>
  </si>
  <si>
    <t>Capital Projects </t>
  </si>
  <si>
    <t>Hou TaxiInsp</t>
  </si>
  <si>
    <t>Taxi Inspectors </t>
  </si>
  <si>
    <t>Hou Net Comm</t>
  </si>
  <si>
    <t>Network Communications </t>
  </si>
  <si>
    <t>HouHHSIncCmd</t>
  </si>
  <si>
    <t>Incident Command </t>
  </si>
  <si>
    <t>HouHHS Div A</t>
  </si>
  <si>
    <t>Division A </t>
  </si>
  <si>
    <t>Hou BARC</t>
  </si>
  <si>
    <t>Bureau of Animal Regulation and Care (BARC) </t>
  </si>
  <si>
    <t>Hou BARC Adm</t>
  </si>
  <si>
    <t>Bureau of Animal Regulation and Care (BARC) Administration (OEM Ch. 4) </t>
  </si>
  <si>
    <t>HouHHS Div B</t>
  </si>
  <si>
    <t>Division B </t>
  </si>
  <si>
    <t>HouHHS Div C</t>
  </si>
  <si>
    <t>Division C </t>
  </si>
  <si>
    <t>HouHHS Div D</t>
  </si>
  <si>
    <t>Division D </t>
  </si>
  <si>
    <t>HouHHS Div E</t>
  </si>
  <si>
    <t>Division E </t>
  </si>
  <si>
    <t>HouHHS Div F</t>
  </si>
  <si>
    <t>Division F </t>
  </si>
  <si>
    <t>HouHHSDivG/H</t>
  </si>
  <si>
    <t>Division G/H </t>
  </si>
  <si>
    <t>Hou Parking1</t>
  </si>
  <si>
    <t>Parking Management Ch. 1 Enforcement </t>
  </si>
  <si>
    <t>Hou Parking2</t>
  </si>
  <si>
    <t>Parking Management Ch. 2 Meter Shop </t>
  </si>
  <si>
    <t>Hou EM Cmd 1</t>
  </si>
  <si>
    <t>Command 1 </t>
  </si>
  <si>
    <t>Hou EM Cmd 2</t>
  </si>
  <si>
    <t>Command 2 </t>
  </si>
  <si>
    <t>Hou EM HFD 1</t>
  </si>
  <si>
    <t>HFD 1 </t>
  </si>
  <si>
    <t>Hou EM HFD 2</t>
  </si>
  <si>
    <t>HFD 2 </t>
  </si>
  <si>
    <t>HouLostRadio</t>
  </si>
  <si>
    <t>Lost Radio </t>
  </si>
  <si>
    <t>HFD VJTF 14</t>
  </si>
  <si>
    <t>Ch. BA14 Val Janke Training Facility 14 </t>
  </si>
  <si>
    <t>HFD VJTF 15</t>
  </si>
  <si>
    <t>Ch. BA15 Val Janke Training Facility 15 </t>
  </si>
  <si>
    <t>HFD VJTF 16</t>
  </si>
  <si>
    <t>Ch. BA16 Val Janke Training Facility 16 </t>
  </si>
  <si>
    <t>Hou SW Fleet</t>
  </si>
  <si>
    <t>Fleet Maintenance </t>
  </si>
  <si>
    <t>HouSWYdWstNW</t>
  </si>
  <si>
    <t>Yard Waste Northwest </t>
  </si>
  <si>
    <t>HouSWYdWstNE</t>
  </si>
  <si>
    <t>Yard Waste Northeast </t>
  </si>
  <si>
    <t>Hou X-ICS 3</t>
  </si>
  <si>
    <t>Hou X-ICS 4</t>
  </si>
  <si>
    <t>Hou X-ICS 5</t>
  </si>
  <si>
    <t>Hou X-ICS 6</t>
  </si>
  <si>
    <t>Hou X-ICS 7</t>
  </si>
  <si>
    <t>Hou X-ICS 8</t>
  </si>
  <si>
    <t>Hou X-ICS 9</t>
  </si>
  <si>
    <t>Hou X-ICS 10</t>
  </si>
  <si>
    <t>Hou X-ICS 11</t>
  </si>
  <si>
    <t>Hou X-ICS 12</t>
  </si>
  <si>
    <t>Hou X-ICS 13</t>
  </si>
  <si>
    <t>Hou X-ICS 14</t>
  </si>
  <si>
    <t>Hou X-ICS 15</t>
  </si>
  <si>
    <t>Hou X-ICS 16</t>
  </si>
  <si>
    <t>Hou Y-ICS 8</t>
  </si>
  <si>
    <t>Hou Y-ICS 9</t>
  </si>
  <si>
    <t>Hou Y-ICS 14</t>
  </si>
  <si>
    <t>Hou Y-ICS 15</t>
  </si>
  <si>
    <t>Hou Y-ICS 16</t>
  </si>
  <si>
    <t>CoH 2</t>
  </si>
  <si>
    <t>CoH 3</t>
  </si>
  <si>
    <t>City of Houston 3 (HFD Ch. BB3) </t>
  </si>
  <si>
    <t>CoH 4</t>
  </si>
  <si>
    <t>City of Houston 4 (HFD Ch. BB4) </t>
  </si>
  <si>
    <t>CoH 5</t>
  </si>
  <si>
    <t>CoH 6</t>
  </si>
  <si>
    <t>City of Houston 6 (HFD Ch. BB6) </t>
  </si>
  <si>
    <t>CoH 7</t>
  </si>
  <si>
    <t>City of Houston 7 (HFD Ch. BB7) </t>
  </si>
  <si>
    <t>CoH 8</t>
  </si>
  <si>
    <t>CoH 9F</t>
  </si>
  <si>
    <t>CoH 10F</t>
  </si>
  <si>
    <t>City of Houston 10F Fire/EMS (HFD Ch. BB10) </t>
  </si>
  <si>
    <t>CoH 11F</t>
  </si>
  <si>
    <t>City of Houston 11F Fire/EMS (HFD Ch. BB11) </t>
  </si>
  <si>
    <t>CoH 12F</t>
  </si>
  <si>
    <t>CoH 13P</t>
  </si>
  <si>
    <t>City of Houston 13P Police (HFD Ch. BB13) </t>
  </si>
  <si>
    <t>CoH 14P</t>
  </si>
  <si>
    <t>City of Houston 14P Police (HFD Ch. BB14) </t>
  </si>
  <si>
    <t>CoH 15P</t>
  </si>
  <si>
    <t>City of Houston 15P Police (HFD Ch. BB15) </t>
  </si>
  <si>
    <t>CoH 16P</t>
  </si>
  <si>
    <t>City of Houston 16P Police (HFD Ch. BB16) </t>
  </si>
  <si>
    <t>HCRadio45554</t>
  </si>
  <si>
    <t>Radio Technicians </t>
  </si>
  <si>
    <t>Hou RCS Tech</t>
  </si>
  <si>
    <t>HouRadioDemo</t>
  </si>
  <si>
    <t>Radio Demo </t>
  </si>
  <si>
    <t>HouDemoPS SW</t>
  </si>
  <si>
    <t>Radio Demo Public Safety Southwest Simulcast </t>
  </si>
  <si>
    <t>HouDemoGGSLS</t>
  </si>
  <si>
    <t>Radio Demo General Government Services Layer Secure </t>
  </si>
  <si>
    <t>HouDemoGGSLC</t>
  </si>
  <si>
    <t>Radio Demo General Government Services Layer 1 Clear </t>
  </si>
  <si>
    <t>HouDemoPSClr</t>
  </si>
  <si>
    <t>Radio Demo Public Safety Layer Clear </t>
  </si>
  <si>
    <t>HouDemoPSSec</t>
  </si>
  <si>
    <t>Radio Demo Public Safety Layer Secure </t>
  </si>
  <si>
    <t>Mode</t>
  </si>
  <si>
    <t>HPD SE Tac 2</t>
  </si>
  <si>
    <t>HPD SE Tac 3</t>
  </si>
  <si>
    <t>Southeast Tactical 2</t>
  </si>
  <si>
    <t>Southeast Tactical 3</t>
  </si>
  <si>
    <t>HPD SE Tac 4</t>
  </si>
  <si>
    <t>Southeast Tactical 4</t>
  </si>
  <si>
    <t>HPD SW Tac 3</t>
  </si>
  <si>
    <t>Southwest Tactical 3</t>
  </si>
  <si>
    <t>HPD CentTac4</t>
  </si>
  <si>
    <t>Central Tactical 4</t>
  </si>
  <si>
    <t>HPD SCenTac3</t>
  </si>
  <si>
    <t>HPD SCenTac4</t>
  </si>
  <si>
    <t>South Central Tactical 3</t>
  </si>
  <si>
    <t>South Central Tactical 4</t>
  </si>
  <si>
    <t>HPD NW Tac 4</t>
  </si>
  <si>
    <t>Northwest Tactical 4</t>
  </si>
  <si>
    <t>HPD WestTac3</t>
  </si>
  <si>
    <t>Westside Tactical 3</t>
  </si>
  <si>
    <t>HPD WestTac4</t>
  </si>
  <si>
    <t>Westside Tactical 4</t>
  </si>
  <si>
    <t>HPD SpOpTac3</t>
  </si>
  <si>
    <t>Special Operations Tactical 3</t>
  </si>
  <si>
    <t>HPD Det Tac4</t>
  </si>
  <si>
    <t>Detectives Tactical 4</t>
  </si>
  <si>
    <t>HFD SE Tac15</t>
  </si>
  <si>
    <t>HFD SE Tac16</t>
  </si>
  <si>
    <t>Northeast Tactical 1</t>
  </si>
  <si>
    <t>Northeast Tactical 2</t>
  </si>
  <si>
    <t>Northeast Tactical 3</t>
  </si>
  <si>
    <t>Northeast Tactical 4</t>
  </si>
  <si>
    <t>HPD N Tac 2</t>
  </si>
  <si>
    <t>HPD N Tac 3</t>
  </si>
  <si>
    <t>HPD N Tac 4</t>
  </si>
  <si>
    <t>North Tactical 2</t>
  </si>
  <si>
    <t>North Tactical 3</t>
  </si>
  <si>
    <t>North Tactical 4</t>
  </si>
  <si>
    <t>Pasadena Independent School District Police 1 (was on 28144)</t>
  </si>
  <si>
    <t>Pasadena ISD PD 1 Disp (moved to zone 3 TDMA 38700)</t>
  </si>
  <si>
    <t>SE</t>
  </si>
  <si>
    <t>Hou Y-ICS 13</t>
  </si>
  <si>
    <t>Hou Y-ICS 12</t>
  </si>
  <si>
    <t>Hou Y-ICS 11</t>
  </si>
  <si>
    <t>Hou Y-ICS 10</t>
  </si>
  <si>
    <t>Pasadena FD Arson 1</t>
  </si>
  <si>
    <t>PFD Arson 1</t>
  </si>
  <si>
    <t>SW</t>
  </si>
  <si>
    <t>NW</t>
  </si>
  <si>
    <t>NE</t>
  </si>
  <si>
    <t>Houston Community College PD - Dispatch 1 (now using TG 33580 on Zone 3)</t>
  </si>
  <si>
    <t>Pasadena Police 1 Dispatch (also using TDMA on Zone 3 TG 38716)</t>
  </si>
  <si>
    <t>Pasadena Police 2 (also using TDMA on Zone 3 TG 38717)</t>
  </si>
  <si>
    <t>Santa Fe A25</t>
  </si>
  <si>
    <t>Arcola A25</t>
  </si>
  <si>
    <t>Alvin A25</t>
  </si>
  <si>
    <t>Spring A25</t>
  </si>
  <si>
    <t>Iowa Colony A25</t>
  </si>
  <si>
    <t>West Alvin A25</t>
  </si>
  <si>
    <t>Fire  (patched to 460.600 MHz)</t>
  </si>
  <si>
    <t>Spring Branch ISD PD - Dispatch (TDMA TG 31007)</t>
  </si>
  <si>
    <t>Spring Branch ISD PD 2 Secondary (TDMA TG 31008)</t>
  </si>
  <si>
    <t>Memorial Villages PD Ch.1 (was on 453.325 MHz)(moved to SBISD LTR)(now TDMA TG 31003)</t>
  </si>
  <si>
    <t>Memorial Villages PD Ch.2 (moved to SBISD LTR)(now TDMA TG 31004)</t>
  </si>
  <si>
    <t>Southside Place PD-1 (TDMA TG 33570)</t>
  </si>
  <si>
    <t>Southside Place FD (uses 154.980 for tone-out) (TDMA TG 33575)</t>
  </si>
  <si>
    <t>West University Place Public Works (TDMA TG 33563)</t>
  </si>
  <si>
    <t>West University Place FD/EMS Ch.1 (dispatch on 155.040 MHz)(TDMA TG 33565 encrypted)</t>
  </si>
  <si>
    <t>West University Place PD Ch.1 (TDMA TG 33560 encrypted)</t>
  </si>
  <si>
    <t>West University Place PD Ch.2 (TDMA TG 33561 encrypted)</t>
  </si>
  <si>
    <t>West University Place FD/EMS 2 (TDMA TG 33566 encrypted)</t>
  </si>
  <si>
    <t>PFD Arson 2</t>
  </si>
  <si>
    <t>Police 1 (repeat of 453.275 MHz)</t>
  </si>
  <si>
    <t>HPD NE Tac 1</t>
  </si>
  <si>
    <t>HPD NE Tac 2</t>
  </si>
  <si>
    <t>HPD NE Tac 3</t>
  </si>
  <si>
    <t>HPD NE Tac 4</t>
  </si>
  <si>
    <t>Pasadena ISD</t>
  </si>
  <si>
    <t>UTPD</t>
  </si>
  <si>
    <t>Cy Fair ISD PD</t>
  </si>
  <si>
    <t>Alief ISD PD</t>
  </si>
  <si>
    <t>HCC PD</t>
  </si>
  <si>
    <t>Southside Place</t>
  </si>
  <si>
    <t>Hedwig Village</t>
  </si>
  <si>
    <t>Memorial Village</t>
  </si>
  <si>
    <t>Spring Valley</t>
  </si>
  <si>
    <t>Humble PD 2</t>
  </si>
  <si>
    <t>E?</t>
  </si>
  <si>
    <t>TAG Hou 1</t>
  </si>
  <si>
    <t>TAG Hou 4</t>
  </si>
  <si>
    <t>TAG Hou 5</t>
  </si>
  <si>
    <t>TAG Hou 7</t>
  </si>
  <si>
    <t>TAG Hou 6</t>
  </si>
  <si>
    <t>Houston Metropolitan Transit Authority PD TAC 3 (w/"Aggressive Driver Task Force") now on TG 2688? SPARE</t>
  </si>
  <si>
    <t>METRORail</t>
  </si>
  <si>
    <t>METRORail Division</t>
  </si>
  <si>
    <t>METRORail MOW Purple</t>
  </si>
  <si>
    <t>Harrisburg</t>
  </si>
  <si>
    <t>METRORail Harrisburg</t>
  </si>
  <si>
    <t>Purple Line 1</t>
  </si>
  <si>
    <t>METRORail Purple Line 1</t>
  </si>
  <si>
    <t>Green Line 2</t>
  </si>
  <si>
    <t>METRORail Green Line 2</t>
  </si>
  <si>
    <t>MOW Red</t>
  </si>
  <si>
    <t>METRORail MOW Red</t>
  </si>
  <si>
    <t>Green Line 1</t>
  </si>
  <si>
    <t>METRORail Green Line 1</t>
  </si>
  <si>
    <t>Purple Line 2</t>
  </si>
  <si>
    <t>METRORail Purple Line 2</t>
  </si>
  <si>
    <t>Rail Traffic</t>
  </si>
  <si>
    <t>METRORail Rail Traffic</t>
  </si>
  <si>
    <t>Fire Admin 8</t>
  </si>
  <si>
    <t>Montgomery Co Fire Admin 8</t>
  </si>
  <si>
    <t>Fire Admin 6</t>
  </si>
  <si>
    <t>Montgomery Co Fire Admin 6</t>
  </si>
  <si>
    <t>MOW Purple</t>
  </si>
  <si>
    <t>Fallback 3</t>
  </si>
  <si>
    <t>METRO Fallback 3</t>
  </si>
  <si>
    <t>TAG Hou 3</t>
  </si>
  <si>
    <t>TAG Hou 2</t>
  </si>
  <si>
    <t>Rice</t>
  </si>
  <si>
    <t>Rice IT</t>
  </si>
  <si>
    <t>PPD DET</t>
  </si>
  <si>
    <t>Pasadena PD Detectives</t>
  </si>
  <si>
    <t>PPD CVE</t>
  </si>
  <si>
    <t>HPD 1</t>
  </si>
  <si>
    <t>HPD 2</t>
  </si>
  <si>
    <t>CoH 1</t>
  </si>
  <si>
    <t>CoH 15G</t>
  </si>
  <si>
    <t>CoH 14G</t>
  </si>
  <si>
    <t>CoH 13G</t>
  </si>
  <si>
    <t>CoH 12G</t>
  </si>
  <si>
    <t>CoH 11G</t>
  </si>
  <si>
    <t>CoH 10G</t>
  </si>
  <si>
    <t>CoH 9G</t>
  </si>
  <si>
    <t>City of Houston 1</t>
  </si>
  <si>
    <t>City of Houston 9G</t>
  </si>
  <si>
    <t>City of Houston 10G</t>
  </si>
  <si>
    <t>City of Houston 11G</t>
  </si>
  <si>
    <t>City of Houston 12G</t>
  </si>
  <si>
    <t>City of Houston 13G</t>
  </si>
  <si>
    <t>City of Houston 14G</t>
  </si>
  <si>
    <t>City of Houston 15G</t>
  </si>
  <si>
    <t>Ch.75-4 WARN 4 (sounded like surveillance)</t>
  </si>
  <si>
    <t>Rice Facilities-Engineering-Planning</t>
  </si>
  <si>
    <t>METRO Fallback 6</t>
  </si>
  <si>
    <t>METRO Fallback 2</t>
  </si>
  <si>
    <t>Fallback 2</t>
  </si>
  <si>
    <t>METRO Fallback 1</t>
  </si>
  <si>
    <t>Fallback 1</t>
  </si>
  <si>
    <t>Radio Technicians (Network Operations Center)</t>
  </si>
  <si>
    <t>Hou EM HPD 1</t>
  </si>
  <si>
    <t>Hou EM HPD 2</t>
  </si>
  <si>
    <t>PISD PD 2</t>
  </si>
  <si>
    <t>Pasadena Independent School District Police 2</t>
  </si>
  <si>
    <t>CoH 16G</t>
  </si>
  <si>
    <t>City of Houston 16G</t>
  </si>
  <si>
    <t>HPD Narc</t>
  </si>
  <si>
    <t>try Narc</t>
  </si>
  <si>
    <t>Personally heard</t>
  </si>
  <si>
    <t>Date last heard</t>
  </si>
  <si>
    <t>La Porte</t>
  </si>
  <si>
    <t>La Porte PD 1</t>
  </si>
  <si>
    <t>La Porte PD Super</t>
  </si>
  <si>
    <t>Pearland PD CID</t>
  </si>
  <si>
    <t>Pearland PD Dispatch West</t>
  </si>
  <si>
    <t>HPD Narc SE</t>
  </si>
  <si>
    <t>HPD Narc Southeast</t>
  </si>
  <si>
    <t>La Porte PD 1 also covers Morgan's Point (moving to Zone 3 TG 43010)</t>
  </si>
  <si>
    <t>Houston Hobby Tactical 2</t>
  </si>
  <si>
    <t>HOU Tac 2</t>
  </si>
  <si>
    <t>La Porte PD Tac 1</t>
  </si>
  <si>
    <t>La Porte PD TAC 1</t>
  </si>
  <si>
    <t>La Porte PD CID</t>
  </si>
  <si>
    <t>La Porte PD SWAT</t>
  </si>
  <si>
    <t>Brazos Valley Womens Center-Bryan</t>
  </si>
  <si>
    <t>Texas City DPS 2 (TXDPS Texas City 159.0975 NAC 162)</t>
  </si>
  <si>
    <t>Moss Hill (N Liberty Co)</t>
  </si>
  <si>
    <t>Liberty (Ames)</t>
  </si>
  <si>
    <t>was West Walker Co?</t>
  </si>
  <si>
    <t>PearlandPDTacEast</t>
  </si>
  <si>
    <t>Pearland PD Tac East</t>
  </si>
  <si>
    <t>PearlandFDTac1</t>
  </si>
  <si>
    <t>PearlandFDTac2</t>
  </si>
  <si>
    <t>Pearland FD Tac 2</t>
  </si>
  <si>
    <t>Pearland FD Tac 1</t>
  </si>
  <si>
    <t>Lake Rescue 1</t>
  </si>
  <si>
    <t>Lake Rescue 2</t>
  </si>
  <si>
    <t>8-LKE R1</t>
  </si>
  <si>
    <t>8-LKE R2</t>
  </si>
  <si>
    <t>was Conroe</t>
  </si>
  <si>
    <t>was Allied (downtown)</t>
  </si>
  <si>
    <t>was League City</t>
  </si>
  <si>
    <t>was Pearland</t>
  </si>
  <si>
    <t>was Allied</t>
  </si>
  <si>
    <t>was Walker E</t>
  </si>
  <si>
    <t>Chambers County Solid Waste</t>
  </si>
  <si>
    <t>Humble FD 1</t>
  </si>
  <si>
    <t>Fire 1 (tone out on 154.415 MHz)</t>
  </si>
  <si>
    <t>Humble Fire/EMS Dispatch-1  (repeated on 154.415 MHz)(moving to TDMA 35015)</t>
  </si>
  <si>
    <t>Texas City DPS 1 (TXDPS Texas City-Santa Fe repeater 155.5125 NAC 162)</t>
  </si>
  <si>
    <t>SE/Alvin</t>
  </si>
  <si>
    <t>PearlandPD W</t>
  </si>
  <si>
    <t>Ch. AA16 Southeast Tactical 16</t>
  </si>
  <si>
    <t>University of Texas-Health Science Center at Houston PD North (patched to 155.580 MHz)</t>
  </si>
  <si>
    <t>University of Texas-Health Science Center at Houston PD Supervisors</t>
  </si>
  <si>
    <t>University of Texas-Health Science Center at Houston PD Technical Services</t>
  </si>
  <si>
    <t>University of Texas-Health Science Center at Houston PD South</t>
  </si>
  <si>
    <t>University of Texas-Health Science Center at Houston PD TAC</t>
  </si>
  <si>
    <t>University of Texas-Health Science Center at Houston PD Events</t>
  </si>
  <si>
    <t>University of Texas-Health Science Center at Houston PD Pass (security cameras?)</t>
  </si>
  <si>
    <t>University of Texas-Health Science Center at Houston PD Command</t>
  </si>
  <si>
    <t>University of Texas-Health Science Center at Houston PD CID</t>
  </si>
  <si>
    <t>University of Texas-Health Science Center at Houston PD IAD</t>
  </si>
  <si>
    <t>Hou Tac 3?</t>
  </si>
  <si>
    <t>Hou Tac 4?</t>
  </si>
  <si>
    <t>Sam Houston State University PD 2</t>
  </si>
  <si>
    <t>MCFD 6</t>
  </si>
  <si>
    <t>MCFD 7</t>
  </si>
  <si>
    <t>MCFD 8</t>
  </si>
  <si>
    <t>Montgomery Co FD 6</t>
  </si>
  <si>
    <t>Montgomery Co FD 7</t>
  </si>
  <si>
    <t>Montgomery Co FD 8</t>
  </si>
  <si>
    <t>Montgomery Co Commissioner Pct 2 Road Crews-Magnolia</t>
  </si>
  <si>
    <t>Montgomery Co Traffic TAC</t>
  </si>
  <si>
    <t>Montgomery Co 911 Dispatch Center</t>
  </si>
  <si>
    <t>Ch. AA15 Southeast Tactical 15 (worked extrication)</t>
  </si>
  <si>
    <t>SO HROU FOD TAC</t>
  </si>
  <si>
    <t>Harris County SO HROU</t>
  </si>
  <si>
    <t>Pasadena PD TRNG 1</t>
  </si>
  <si>
    <t>Pasadena PD TRNG 2</t>
  </si>
  <si>
    <t>Pasadena Fire Training 1</t>
  </si>
  <si>
    <t>Pasadena Fire Training 2</t>
  </si>
  <si>
    <t>Ch. BA4 Arson Northeast 4</t>
  </si>
  <si>
    <t>Ch. BA5 Arson Southeast 5</t>
  </si>
  <si>
    <t>Ch. BA6 Arson Northwest 6</t>
  </si>
  <si>
    <t>HFD ARS NW6</t>
  </si>
  <si>
    <t>HFD ARS SE5</t>
  </si>
  <si>
    <t>HFD ARS NE4</t>
  </si>
  <si>
    <t>HFD ARS SW7</t>
  </si>
  <si>
    <t>Hobby</t>
  </si>
  <si>
    <t>Bush</t>
  </si>
  <si>
    <t>Deer Park Police 1 Disp (starting to use 43000 on zone 3)</t>
  </si>
  <si>
    <t>University of Houston</t>
  </si>
  <si>
    <t>San Jacinto College</t>
  </si>
  <si>
    <t>Deer Park PD 1</t>
  </si>
  <si>
    <t>Deer Park PD 2</t>
  </si>
  <si>
    <t>Fallback 4</t>
  </si>
  <si>
    <t>METRO Fallback 4</t>
  </si>
  <si>
    <t>METRO Fallback 5</t>
  </si>
  <si>
    <t>Fallback 5</t>
  </si>
  <si>
    <t>Civic</t>
  </si>
  <si>
    <t>Humble Civic</t>
  </si>
  <si>
    <t>Pearland EOC 1</t>
  </si>
  <si>
    <t>Pearland FD Tac 3</t>
  </si>
  <si>
    <t>Pearland FD Tac 4</t>
  </si>
  <si>
    <t>PearlandFDTac3</t>
  </si>
  <si>
    <t>PearlandFDTac4</t>
  </si>
  <si>
    <t>Rice Environmental Health and Safety</t>
  </si>
  <si>
    <t>Rice U</t>
  </si>
  <si>
    <t>Rice U PD Det</t>
  </si>
  <si>
    <t>Rice University PD Detective</t>
  </si>
  <si>
    <t>Rice U EHS</t>
  </si>
  <si>
    <t>Rice U PD Event</t>
  </si>
  <si>
    <t>Rice U FEP</t>
  </si>
  <si>
    <t>Rice U IT</t>
  </si>
  <si>
    <t>Rice U PD TAC 1</t>
  </si>
  <si>
    <t>Rice University PD TAC 1</t>
  </si>
  <si>
    <t>Rice TMC</t>
  </si>
  <si>
    <t>Rice Texas Medical Center</t>
  </si>
  <si>
    <t>TABC Houston area</t>
  </si>
  <si>
    <t>TABC Houston area mobile-mobile</t>
  </si>
  <si>
    <t>TABC 1</t>
  </si>
  <si>
    <t>1-031</t>
  </si>
  <si>
    <t>Deer Park FD 2</t>
  </si>
  <si>
    <t>Deer Park FD 1</t>
  </si>
  <si>
    <t>Deer Park EMS 2</t>
  </si>
  <si>
    <t>Rice U EMS Event</t>
  </si>
  <si>
    <t>Rice University EMS Event</t>
  </si>
  <si>
    <t>PPD Narc 4</t>
  </si>
  <si>
    <t>Pasadena PD Narc 4</t>
  </si>
  <si>
    <t>Rice U PD/EMS</t>
  </si>
  <si>
    <t>Rice University PD/EMS Main</t>
  </si>
  <si>
    <t>Pearland Fire DISP</t>
  </si>
  <si>
    <t>Pasadena Fire 1</t>
  </si>
  <si>
    <t>Pasadena Fire TAC 1</t>
  </si>
  <si>
    <t>Pasadena PD Patrol 1</t>
  </si>
  <si>
    <t>Pasadena PD Patrol 2</t>
  </si>
  <si>
    <t>Pasadena PD Auto Theft</t>
  </si>
  <si>
    <t>PPD Patrol 1</t>
  </si>
  <si>
    <t>PPD Patrol 2</t>
  </si>
  <si>
    <t>PPD East</t>
  </si>
  <si>
    <t>Pasadena PD East</t>
  </si>
  <si>
    <t>PPD CDU</t>
  </si>
  <si>
    <t>PPD DART</t>
  </si>
  <si>
    <t>Pasadena PD Direct Action Response Team (DART)</t>
  </si>
  <si>
    <t>Pasadena PD Commercial Vehicle Enforcement (CVE)</t>
  </si>
  <si>
    <t>PPD Auto Th</t>
  </si>
  <si>
    <t>PFD TAC 1</t>
  </si>
  <si>
    <t>PFD 1</t>
  </si>
  <si>
    <t>PPD2</t>
  </si>
  <si>
    <t>PPD1</t>
  </si>
  <si>
    <t>Channelview VFD TAC 2 or "HC Fire TAC 2"</t>
  </si>
  <si>
    <t>Channelview VFD TAC 4 or "ESD 6 TAC 4" (Cloverleaf/North Channel)</t>
  </si>
  <si>
    <t>Channelview VFD TAC 3 or "ESD 6 TAC 3" (Cloverleaf/North Channel)</t>
  </si>
  <si>
    <t>TXDOT Event 1</t>
  </si>
  <si>
    <t>TXDOT Event 2</t>
  </si>
  <si>
    <t>TXDOT Event 3</t>
  </si>
  <si>
    <t>TXDOT Event 4</t>
  </si>
  <si>
    <t>DEA Strike Force 2 (new)</t>
  </si>
  <si>
    <t>HCESD-1</t>
  </si>
  <si>
    <t>HCESD-1 FIRE 6 (Aldine, Eastex, Westfield)</t>
  </si>
  <si>
    <t>Fire 6</t>
  </si>
  <si>
    <t>Lone Star College?</t>
  </si>
  <si>
    <t>Ch. AA12 Southeast Tactical 12 (worked extrication)</t>
  </si>
  <si>
    <t>HOU Tac 1</t>
  </si>
  <si>
    <t>Houston Hobby Tactical 1</t>
  </si>
  <si>
    <t>City Hall</t>
  </si>
  <si>
    <t>"Animal Control", "City Hall"</t>
  </si>
  <si>
    <t>VFD TAC 2</t>
  </si>
  <si>
    <t>VFD TAC 3</t>
  </si>
  <si>
    <t>VFD TAC 4</t>
  </si>
  <si>
    <t>VFD TAC 5</t>
  </si>
  <si>
    <t>Brazos County VFD TAC 2</t>
  </si>
  <si>
    <t>Brazos County VFD TAC 3</t>
  </si>
  <si>
    <t>Brazos County VFD TAC 4</t>
  </si>
  <si>
    <t>Brazos County VFD TAC 5</t>
  </si>
  <si>
    <t>HCSO ISU</t>
  </si>
  <si>
    <t>Acadian Ambulance</t>
  </si>
  <si>
    <t>CyFair ISD PD1</t>
  </si>
  <si>
    <t>Alvin Fire Dispatch (patched to 452.850 MHz)</t>
  </si>
  <si>
    <t>1-056</t>
  </si>
  <si>
    <t>1-055</t>
  </si>
  <si>
    <t>1-033</t>
  </si>
  <si>
    <t>Transtar roamer</t>
  </si>
  <si>
    <t>1-037</t>
  </si>
  <si>
    <t>Ginger Rd roamer</t>
  </si>
  <si>
    <t>Palacios</t>
  </si>
  <si>
    <t>1-058</t>
  </si>
  <si>
    <t>Brazoria Co Simulcast</t>
  </si>
  <si>
    <t>Galveston Co Simulcast</t>
  </si>
  <si>
    <t>Colorado</t>
  </si>
  <si>
    <t>Galveston Wharves (Port of Galveston) Ch.1 Cruise ship terminals (Port Patrol)</t>
  </si>
  <si>
    <t>Galveston County - Event A (used at Mardi Gras 2015-LEO)</t>
  </si>
  <si>
    <t>Galveston County - Event B (used at Mardi Gras 2015-EMS)</t>
  </si>
  <si>
    <t>Waxahachie Police 1 (currently using conventional 800 MHz)</t>
  </si>
  <si>
    <t>Waxahachie Fire 1 (currently using conventional 800 MHz)</t>
  </si>
  <si>
    <t>Pasadena PD West</t>
  </si>
  <si>
    <t>PPD West</t>
  </si>
  <si>
    <t>PPD North?</t>
  </si>
  <si>
    <t>Pasadena PD North?</t>
  </si>
  <si>
    <t>Texas DPS TAC 1</t>
  </si>
  <si>
    <t>Libert EOC</t>
  </si>
  <si>
    <t>Cleveland EOC</t>
  </si>
  <si>
    <t>Liberty Hospital</t>
  </si>
  <si>
    <t>Richmond FD TAC 1</t>
  </si>
  <si>
    <t>Med Ex back-up</t>
  </si>
  <si>
    <t>Harris County Medical Examiner - back-up</t>
  </si>
  <si>
    <t>Huntsville City 1</t>
  </si>
  <si>
    <t>Huntsville City 2</t>
  </si>
  <si>
    <t>Huntsville City 3</t>
  </si>
  <si>
    <t>SO TAC 1</t>
  </si>
  <si>
    <t>Wharton Co</t>
  </si>
  <si>
    <t>Wharton Event 1</t>
  </si>
  <si>
    <t>Wharton Event 2</t>
  </si>
  <si>
    <t>Wharton FD Disp East</t>
  </si>
  <si>
    <t>Chambers County Sheriff's Office Jail</t>
  </si>
  <si>
    <t>Med Tac-1</t>
  </si>
  <si>
    <t>Harris County Emergency Communications Medical Tac-1</t>
  </si>
  <si>
    <t>UTPD 2</t>
  </si>
  <si>
    <t>University of Texas Houston Police 2</t>
  </si>
  <si>
    <t>University of Texas Houston Police Supervisors</t>
  </si>
  <si>
    <t>UTPD Super</t>
  </si>
  <si>
    <t>UTPD Tac 2</t>
  </si>
  <si>
    <t>University of Texas Houston Police Tactical 2</t>
  </si>
  <si>
    <t>UTPD Events</t>
  </si>
  <si>
    <t>University of Texas Houston Police Events</t>
  </si>
  <si>
    <t>PearlandPDTacWest</t>
  </si>
  <si>
    <t>Pearland PD Tac West</t>
  </si>
  <si>
    <t>PFD 2</t>
  </si>
  <si>
    <t>Pasadena Fire 2</t>
  </si>
  <si>
    <t>PFD Command 1</t>
  </si>
  <si>
    <t>Pasadena Fire Command 1</t>
  </si>
  <si>
    <t>PPD South</t>
  </si>
  <si>
    <t>Pasadena PD South</t>
  </si>
  <si>
    <t>FD 3</t>
  </si>
  <si>
    <t>Deer Park FD 3</t>
  </si>
  <si>
    <t>Clute EMS 2</t>
  </si>
  <si>
    <t>Angleton EMS 1</t>
  </si>
  <si>
    <t>Angleton EMS 2</t>
  </si>
  <si>
    <t>EMS to Angleton/Danbury Hospital</t>
  </si>
  <si>
    <t>Det</t>
  </si>
  <si>
    <t>Angleton PD 3 Detectives</t>
  </si>
  <si>
    <t>Angleton PD TAC 1  (rarely heard)</t>
  </si>
  <si>
    <t>Sweeny PD-1 or Lake Jackson PD 1</t>
  </si>
  <si>
    <t>Sweeny PD-2 or Lake Jackson PD 2</t>
  </si>
  <si>
    <t>Lake Jackson PD Emergency "1033" or Lake Jackson PD 3</t>
  </si>
  <si>
    <t>Lake Jackson PD 1 (patched to 156.090 MHz?) or Lake Jackson PD 4</t>
  </si>
  <si>
    <t>EMS to Sweeny Hospital</t>
  </si>
  <si>
    <t>PD MA</t>
  </si>
  <si>
    <t>Sweeny Fire "Brazoria" (now labeled as PD/FD)</t>
  </si>
  <si>
    <t>Clute EMS 1 (was listed as Richwood PD 1)</t>
  </si>
  <si>
    <t>Clear Lake Shores PD 1 (dispatched by GCSO 1)-rarely used (uses TG 49616 for Primary)</t>
  </si>
  <si>
    <t>Building 1</t>
  </si>
  <si>
    <t>EMS to Brazosport Memorial Hospital-Lake Jackson</t>
  </si>
  <si>
    <t>Atascocita VFD TAC 2</t>
  </si>
  <si>
    <t>Atascocita VFD TAC 3</t>
  </si>
  <si>
    <t>Atascocita VFD TAC 1</t>
  </si>
  <si>
    <t>Atascocita VFD TAC 4</t>
  </si>
  <si>
    <t>CID 1</t>
  </si>
  <si>
    <t>League City PD CID 1 (encrypted)</t>
  </si>
  <si>
    <t>League City Fire TAC 3/Fire Marshal</t>
  </si>
  <si>
    <t>Patrol 3</t>
  </si>
  <si>
    <t>League City PD Patrol 3</t>
  </si>
  <si>
    <t>League City PD Patrol 4</t>
  </si>
  <si>
    <t>Austin County Fire TAC 2</t>
  </si>
  <si>
    <t>Austin County Fire TAC 3</t>
  </si>
  <si>
    <t>League City Traffic</t>
  </si>
  <si>
    <t>League City PD CID 2</t>
  </si>
  <si>
    <t>PW DISP</t>
  </si>
  <si>
    <t>League City PW DISP</t>
  </si>
  <si>
    <t>UTMB PD-1 (units off the island)</t>
  </si>
  <si>
    <t>UTMB FD (coord with Galveston FD)</t>
  </si>
  <si>
    <t>Houston Airport System-Bush grounds maint A&amp;G (RR shows ENC)</t>
  </si>
  <si>
    <t>Camp Co</t>
  </si>
  <si>
    <t>Camp Co EMS</t>
  </si>
  <si>
    <t>Camp</t>
  </si>
  <si>
    <t>Careflight Kaufman Co</t>
  </si>
  <si>
    <t>Kaufman Co Careflite</t>
  </si>
  <si>
    <t>Scott &amp; White Brenhan</t>
  </si>
  <si>
    <t>Pierce 3</t>
  </si>
  <si>
    <t>Houston DPS 1 old</t>
  </si>
  <si>
    <t>Houston DPS 2 old</t>
  </si>
  <si>
    <t>San Jacinto College PD 2?</t>
  </si>
  <si>
    <t>Houston PIES</t>
  </si>
  <si>
    <t>PIES</t>
  </si>
  <si>
    <t>Houston P.I.E.S. (Public Information Emergency System) radio check Wednesdays 9am</t>
  </si>
  <si>
    <t>Rice PD Event/Parking Enforcement</t>
  </si>
  <si>
    <t>Harris County Sheriff's Office Gangs-D (encrypted)</t>
  </si>
  <si>
    <t>mutual aid?</t>
  </si>
  <si>
    <t>Eric heard</t>
  </si>
  <si>
    <t>1-032</t>
  </si>
  <si>
    <t>Colorado Co</t>
  </si>
  <si>
    <t>EMS 1st Resp</t>
  </si>
  <si>
    <t>Law TAC 1</t>
  </si>
  <si>
    <t>SO Pursuit</t>
  </si>
  <si>
    <t>Columbus</t>
  </si>
  <si>
    <t>EMS MCI 1</t>
  </si>
  <si>
    <t>EMS MCI 2</t>
  </si>
  <si>
    <t>Weimar</t>
  </si>
  <si>
    <t>Colorado Co SO</t>
  </si>
  <si>
    <t>City</t>
  </si>
  <si>
    <t>FIRE N</t>
  </si>
  <si>
    <t>Law TAC 2</t>
  </si>
  <si>
    <t>FIRE W</t>
  </si>
  <si>
    <t>FIRE E</t>
  </si>
  <si>
    <t>FIRE S</t>
  </si>
  <si>
    <t>EMS-CCH</t>
  </si>
  <si>
    <t>Colorado Co EMS 1st Responders</t>
  </si>
  <si>
    <t>Colorado Co Pct 4</t>
  </si>
  <si>
    <t>Colorado Co Law TAC 1</t>
  </si>
  <si>
    <t>Colorado Co Pct 3</t>
  </si>
  <si>
    <t>Colorado Co SO Pursuit</t>
  </si>
  <si>
    <t>Columbus PD TAC</t>
  </si>
  <si>
    <t>Colorado Co EMS MCI 2</t>
  </si>
  <si>
    <t>Colorado Co EMS MCI 1</t>
  </si>
  <si>
    <t>Colorado Co Pct 1</t>
  </si>
  <si>
    <t>Colorado Co Public Works</t>
  </si>
  <si>
    <t>Colorado Co Pct 2</t>
  </si>
  <si>
    <t>Colorado Co Countywide</t>
  </si>
  <si>
    <t>Weimar PD TAC</t>
  </si>
  <si>
    <t>Colorado Co SO DISP</t>
  </si>
  <si>
    <t>Colorado Co FIRE Disp</t>
  </si>
  <si>
    <t>Weimar City</t>
  </si>
  <si>
    <t>Columbus City</t>
  </si>
  <si>
    <t>Colorado Co FIRE North</t>
  </si>
  <si>
    <t>Colorado Co SO TAC</t>
  </si>
  <si>
    <t>Colorado Co SO Warrants</t>
  </si>
  <si>
    <t>Colorado Co Law TAC 2</t>
  </si>
  <si>
    <t>Colorado Co EMS DISP</t>
  </si>
  <si>
    <t>Colorado Co EOC</t>
  </si>
  <si>
    <t>Colorado Co FIRE West</t>
  </si>
  <si>
    <t>Colorado Co FIRE East</t>
  </si>
  <si>
    <t>Colorado Co FIRE South</t>
  </si>
  <si>
    <t>Colorado Co EMS to Columbus Community Hospital</t>
  </si>
  <si>
    <t>Colorado Co OEM 2</t>
  </si>
  <si>
    <t>Weimar Public Works</t>
  </si>
  <si>
    <t>Columbus Public Works</t>
  </si>
  <si>
    <t>Colorado Co OEM 1</t>
  </si>
  <si>
    <t>Sealy ISD PD (no longer listed in RR)</t>
  </si>
  <si>
    <t>San Felipe PD (no longer listed in RR)</t>
  </si>
  <si>
    <t>Wallis PD (no longer listed in RR)</t>
  </si>
  <si>
    <t>Alvin General Ops</t>
  </si>
  <si>
    <t>Fort Bend County EMS patient reports to Memorial Hermann Sugar Land</t>
  </si>
  <si>
    <t>Mem Herm SL</t>
  </si>
  <si>
    <t>Meth Sugar Land</t>
  </si>
  <si>
    <t>Fort Bend County EMS patient reports to Methodist Sugar Land</t>
  </si>
  <si>
    <t>Memorial Hermann Hospital Life Flight Dispatch</t>
  </si>
  <si>
    <t>Liaison</t>
  </si>
  <si>
    <t xml:space="preserve">GCSO/Clear Creek ISD School Liaison Officers Special Events </t>
  </si>
  <si>
    <t>NE?</t>
  </si>
  <si>
    <t>PPD 4</t>
  </si>
  <si>
    <t>Pasadena PD 4</t>
  </si>
  <si>
    <t>try Pasadena Fire TAC 2</t>
  </si>
  <si>
    <t>Webster Fire TAC-2 Fireground  "Bay Area TAC-2" now EMS?</t>
  </si>
  <si>
    <t>Harris County Mutual Aid 2-Non Law Enforcement (Baytown Ch.A13,Probation 6A)</t>
  </si>
  <si>
    <t>PFD Command 2</t>
  </si>
  <si>
    <t>Pasadena Fire Command 2</t>
  </si>
  <si>
    <t>PFD Command 3</t>
  </si>
  <si>
    <t>Pasadena Fire Command 3</t>
  </si>
  <si>
    <t>225 TAC</t>
  </si>
  <si>
    <t>Pasadena Fire 225 TAC</t>
  </si>
  <si>
    <t>Pasadena Fire Arson-3* or Deer Park</t>
  </si>
  <si>
    <t>SPEC EVNT 1</t>
  </si>
  <si>
    <t>Pasadena Special Events 2</t>
  </si>
  <si>
    <t>Pasadena EM 1</t>
  </si>
  <si>
    <t>Pasadena EM 2</t>
  </si>
  <si>
    <t>EM 2</t>
  </si>
  <si>
    <t>EM 1</t>
  </si>
  <si>
    <t>SPEC EVNT 3</t>
  </si>
  <si>
    <t>Pasadena Special Event 3</t>
  </si>
  <si>
    <t>SPEC EVNT 2</t>
  </si>
  <si>
    <t>Acadian Ambulance 1 North</t>
  </si>
  <si>
    <t>Acadian Ambulance 3 South</t>
  </si>
  <si>
    <t>Acadian Ambulance TAC 1</t>
  </si>
  <si>
    <t>Hou Y-ICS 3</t>
  </si>
  <si>
    <t>Hou Y-ICS 4</t>
  </si>
  <si>
    <t>Hou Y-ICS 5</t>
  </si>
  <si>
    <t>Hou Y-ICS 6</t>
  </si>
  <si>
    <t>Hou Y-ICS 7</t>
  </si>
  <si>
    <t>Y-ICS 3 (HFD EA3)</t>
  </si>
  <si>
    <t>Y-ICS 4 (HFD EA4)</t>
  </si>
  <si>
    <t>Y-ICS 5 (HFD EA5)</t>
  </si>
  <si>
    <t>Y-ICS 6 (HFD EA6)</t>
  </si>
  <si>
    <t>Y-ICS 7 (HFD EA7)</t>
  </si>
  <si>
    <t>Y-ICS 8 (HFD EA8) </t>
  </si>
  <si>
    <t>Y-ICS 9 (HFD EA9) </t>
  </si>
  <si>
    <t>Y-ICS 10 (HFD EA10) </t>
  </si>
  <si>
    <t>Y-ICS 11 (HFD EA11) </t>
  </si>
  <si>
    <t>Y-ICS 12 (HFD EA12) </t>
  </si>
  <si>
    <t>Y-ICS 13 (HFD EA13) </t>
  </si>
  <si>
    <t>Y-ICS 14 (HFD EA14) </t>
  </si>
  <si>
    <t>Y-ICS 15 (HFD EA15) </t>
  </si>
  <si>
    <t>X-ICS 3 (HFD BC3) </t>
  </si>
  <si>
    <t>X-ICS 4 (HFD BC4) </t>
  </si>
  <si>
    <t>X-ICS 5 (HFD BC5) </t>
  </si>
  <si>
    <t>X-ICS 6 (HFD BC6) </t>
  </si>
  <si>
    <t>X-ICS 7 (HFD BC7) </t>
  </si>
  <si>
    <t>X-ICS 8 (HFD BC8) </t>
  </si>
  <si>
    <t>X-ICS 9 (HFD BC9) </t>
  </si>
  <si>
    <t>X-ICS 10 (HFD BC10) </t>
  </si>
  <si>
    <t>X-ICS 11 (HFD BC11) </t>
  </si>
  <si>
    <t>X-ICS 12 (HFD BC12) </t>
  </si>
  <si>
    <t>X-ICS 13 (HFD BC13) </t>
  </si>
  <si>
    <t>X-ICS 14 (HFD BC14) </t>
  </si>
  <si>
    <t>X-ICS 15 (HFD BC15) </t>
  </si>
  <si>
    <t>Police 1 (during initial testing circa June 2014)</t>
  </si>
  <si>
    <t>Police 2 (during initial testing circa June 2014)</t>
  </si>
  <si>
    <t>TABC?</t>
  </si>
  <si>
    <t>Webster EMS (only hear dispatcher?)</t>
  </si>
  <si>
    <t>X-ICS 16 (HFD BC16)  (used for special events)</t>
  </si>
  <si>
    <t xml:space="preserve">Community (Alief) Fire-1 (simulcast with 453.8375 MHz) </t>
  </si>
  <si>
    <t>Richmond FD Disp. 1</t>
  </si>
  <si>
    <t>was Huntsville</t>
  </si>
  <si>
    <t>was Tamina</t>
  </si>
  <si>
    <t>Jersey Village Police/Fire - Dispatch (hear fire dispatch on 153.950 MHz) moving to Cy-Fair P25 system</t>
  </si>
  <si>
    <t>1-038</t>
  </si>
  <si>
    <t>Huffman Roamer</t>
  </si>
  <si>
    <t>Texas City IMAS (Industrial Mutual Aid System) (can link to 154.280 MHz) radio check at 5:52am, 1pm,3pm,5pm</t>
  </si>
  <si>
    <t>CMOC 3 (weekly radio check Wednesdays 9am)</t>
  </si>
  <si>
    <t>Fort Bend Co EMS patient reports to Missouri City St Christopher</t>
  </si>
  <si>
    <t>Fort Bend Co EMS patient reports to Texas Children's Hospital West</t>
  </si>
  <si>
    <t>HPD Fox (Houston Police Helicopter) (mostly hear ground surveillance)(have heard patched to HPD Detectives)</t>
  </si>
  <si>
    <t>1-036</t>
  </si>
  <si>
    <t>Brazoria County Mosquito Control</t>
  </si>
  <si>
    <t>HPD?</t>
  </si>
  <si>
    <t>eric logged</t>
  </si>
  <si>
    <t>eric logged broken voice</t>
  </si>
  <si>
    <t>eric heard alternating alert tone</t>
  </si>
  <si>
    <t>key ups</t>
  </si>
  <si>
    <t>PPD Narc 1?</t>
  </si>
  <si>
    <t>PPD Narc 2?</t>
  </si>
  <si>
    <t>eric heard</t>
  </si>
  <si>
    <t>Houston Airport System-Singapore Airlines at Bush or Air China</t>
  </si>
  <si>
    <t>East HC Simulcast</t>
  </si>
  <si>
    <t>1-044</t>
  </si>
  <si>
    <t>1-045</t>
  </si>
  <si>
    <t>NW HC Simulcast</t>
  </si>
  <si>
    <t>NE HC Simulcast</t>
  </si>
  <si>
    <t>Lone Star College PD (moved to 689 on Zone 1)</t>
  </si>
  <si>
    <t>HOV-11</t>
  </si>
  <si>
    <t>NARC 3</t>
  </si>
  <si>
    <t>West I-10 VFD (ESD 48) FIRE 1 -moved to 460.250 dispatched by Cypress Creek Comm Center (try as COMM 26)</t>
  </si>
  <si>
    <t>Austin County SO Supervisors ENC</t>
  </si>
  <si>
    <t>Austin County SO TAC 1 ENC</t>
  </si>
  <si>
    <t>Sealy PD Supervisors ENC</t>
  </si>
  <si>
    <t>Sealy PD TAC 1 ENC</t>
  </si>
  <si>
    <t>Chambers County Public Works 3 (never heard) or now Communications/IT</t>
  </si>
  <si>
    <t>Motorcycle</t>
  </si>
  <si>
    <t>Fort Bend Co SO Motorcycle</t>
  </si>
  <si>
    <t>Constable 1</t>
  </si>
  <si>
    <t>Waller Co Constable 1</t>
  </si>
  <si>
    <t>Constable 2</t>
  </si>
  <si>
    <t>Waller Co Constable 2</t>
  </si>
  <si>
    <t>Constable 3</t>
  </si>
  <si>
    <t>Waller Co Constable 3</t>
  </si>
  <si>
    <t>Constable 4</t>
  </si>
  <si>
    <t>Waller Co Constable 4</t>
  </si>
  <si>
    <t>1-039</t>
  </si>
  <si>
    <t>DISP4</t>
  </si>
  <si>
    <t>Brazoria County SO Dispatch 4</t>
  </si>
  <si>
    <t>Brazoria County SO NARC 3 ENC (Eric)</t>
  </si>
  <si>
    <t>Dispatch 3</t>
  </si>
  <si>
    <t>Brazoria County SO Dispatch 3</t>
  </si>
  <si>
    <t>Friendswood PD TAC</t>
  </si>
  <si>
    <t>HIDTA Task Force 1 or on 808</t>
  </si>
  <si>
    <t>Harris County Sheriff's Office - ISU (Investigative Support Unit) now Human Trafficking Rescue Alliance?</t>
  </si>
  <si>
    <t>Lee College PD</t>
  </si>
  <si>
    <t>Lee College PD 1</t>
  </si>
  <si>
    <t>Lee College PD 2</t>
  </si>
  <si>
    <t>METRORail LRV Maint "channel 12" (Eric)</t>
  </si>
  <si>
    <t>LRV Maint</t>
  </si>
  <si>
    <t>Houston Metropolitan Transit Authority TAC 4</t>
  </si>
  <si>
    <t>Houston Metropolitan Transit Authority TAC 5</t>
  </si>
  <si>
    <t>Metro TAC-3 (was on TG 955)</t>
  </si>
  <si>
    <t>Prairie View A&amp;M PD 2</t>
  </si>
  <si>
    <t>Prairie View A&amp;M PD 3</t>
  </si>
  <si>
    <t>Prairie View A&amp;M PD 4</t>
  </si>
  <si>
    <t>Prairie View A&amp;M PD 5</t>
  </si>
  <si>
    <t>Sugar Land Airport OPS</t>
  </si>
  <si>
    <t>Sugar Land Airport Maintenance</t>
  </si>
  <si>
    <t>Airport MX</t>
  </si>
  <si>
    <t>Airport OPS</t>
  </si>
  <si>
    <t>Alvin Community College PD Supervisor</t>
  </si>
  <si>
    <t>The Woodlands</t>
  </si>
  <si>
    <t>The Woodlands Event-1</t>
  </si>
  <si>
    <t>The Woodlands Event-2</t>
  </si>
  <si>
    <t>The Woodlands Parks &amp; Rec 1</t>
  </si>
  <si>
    <t>The Woodlands Parks &amp; Rec 2</t>
  </si>
  <si>
    <t>FG West</t>
  </si>
  <si>
    <t>Galveston County Fireground West</t>
  </si>
  <si>
    <t>Net 1</t>
  </si>
  <si>
    <t>Net 2</t>
  </si>
  <si>
    <t>Net 3</t>
  </si>
  <si>
    <t>Montgomery County Net 3 (ENC)</t>
  </si>
  <si>
    <t>Montgomery County Net 2 (ENC)</t>
  </si>
  <si>
    <t>Montgomery County Net 1 (ENC)</t>
  </si>
  <si>
    <t>San Jacinto Co</t>
  </si>
  <si>
    <t>San Jacinto Co SO 2</t>
  </si>
  <si>
    <t>SO TAC</t>
  </si>
  <si>
    <t>San Jacinto Co SO TAC</t>
  </si>
  <si>
    <t>SO Detective</t>
  </si>
  <si>
    <t>San Jacinto Co SO Detective</t>
  </si>
  <si>
    <t>SO Jail 1</t>
  </si>
  <si>
    <t>San Jacinto Co SO Jail 1</t>
  </si>
  <si>
    <t>San Jacinto Co OPS 1</t>
  </si>
  <si>
    <t>San Jacinto Co OPS 2</t>
  </si>
  <si>
    <t>SO SIU</t>
  </si>
  <si>
    <t>San Jacinto Co SO SIU</t>
  </si>
  <si>
    <t>SO PTU</t>
  </si>
  <si>
    <t>San Jacinto Co SO PTU</t>
  </si>
  <si>
    <t>San Jacinto Co Talk-1</t>
  </si>
  <si>
    <t>San Jacinto Co Talk-2</t>
  </si>
  <si>
    <t>San Jacinto Co Admin 2</t>
  </si>
  <si>
    <t>San Jacinto Co Admin 1</t>
  </si>
  <si>
    <t>was Alvin</t>
  </si>
  <si>
    <t>ETMC Central EMS TAC 1</t>
  </si>
  <si>
    <t>ETMC Central EMS TAC 2</t>
  </si>
  <si>
    <t>ETMC West TAC 1</t>
  </si>
  <si>
    <t>ETMC West TAC 2</t>
  </si>
  <si>
    <t>ETCM West TAC 2</t>
  </si>
  <si>
    <t>ETMC Cent TAC 1</t>
  </si>
  <si>
    <t>ETMC Cent TAC 2</t>
  </si>
  <si>
    <t>Windsor EMS DISP</t>
  </si>
  <si>
    <t>Windsor EMS TAC</t>
  </si>
  <si>
    <t>Y-ICS 16 (HFD EA16) (used for special events?)</t>
  </si>
  <si>
    <t>La Porte PD 1 (patched to 154.650 MHz)</t>
  </si>
  <si>
    <t>GCI 3 LAW 2</t>
  </si>
  <si>
    <t>GCI 4 FIRE 1</t>
  </si>
  <si>
    <t>GCI 5 FIRE 2</t>
  </si>
  <si>
    <t>GCI 6 MED 1</t>
  </si>
  <si>
    <t>GCI 7 MED 2</t>
  </si>
  <si>
    <t>GCI 9 AIR 2</t>
  </si>
  <si>
    <t>GCI 10 DPS</t>
  </si>
  <si>
    <t>GCI 11 DOT</t>
  </si>
  <si>
    <t>GCI 12 DSHS</t>
  </si>
  <si>
    <t>GCI 13 PW</t>
  </si>
  <si>
    <t>GCI 14 TAC</t>
  </si>
  <si>
    <t>GCI 8 AIR 1 - heard oil spill cleanup ops</t>
  </si>
  <si>
    <t>GCI 2 LAW 1 - heard oil spill cleanup ops</t>
  </si>
  <si>
    <t>Harris County Office of Emergency Management (OEM-1)(Radio Checks Wed 9:30am-County Agencies,9:45am-City Agencies)</t>
  </si>
  <si>
    <t>Harris County EOC2EOC (Weekly test  Wednesday 10am)</t>
  </si>
  <si>
    <t>Houston ISD PD Campus East (Thanksgiving parade)</t>
  </si>
  <si>
    <t>City of Houston 8 (HFD Ch. BB8) Thanksgiving 2015</t>
  </si>
  <si>
    <t>City of Houston 5 (HFD Ch. BB5) Thanksgiving 2015</t>
  </si>
  <si>
    <t>City of Houston 2 (HFD Ch. BB2) Thanksgiving 2015</t>
  </si>
  <si>
    <t>City of Houston 9F Fire/EMS (HFD Ch. BB9) Thanksgiving bike teams 2015</t>
  </si>
  <si>
    <t>City of Houston 12F Fire/EMS (HFD Ch. BB12) Thanksgiving bike teams 2015</t>
  </si>
  <si>
    <t>National Weather Service (test with area Emergency Managers Wednesdays 9:30am-don't hear anymore)</t>
  </si>
  <si>
    <t>Galveston County OEM-1 (test Wednesdays 9:15am, followed by 155.265 and 453.100-don’t hear anything on VHF/UHF now)</t>
  </si>
  <si>
    <t>Alvin PD Primary (hear on BC simulcast and Friendswood sites)</t>
  </si>
  <si>
    <t>Pasadena FD Arson 2 (can encrypt)</t>
  </si>
  <si>
    <t>1 Cruise ship</t>
  </si>
  <si>
    <t>Brazoria County SO Jail 1</t>
  </si>
  <si>
    <t>1-035</t>
  </si>
  <si>
    <t>1-034</t>
  </si>
  <si>
    <t>on Iowa Colony site</t>
  </si>
  <si>
    <t>Santa Fe</t>
  </si>
  <si>
    <t>Clear Lake</t>
  </si>
  <si>
    <t>University of Houston Clear Lake PD</t>
  </si>
  <si>
    <t>Manvel PD</t>
  </si>
  <si>
    <t>PD 1?</t>
  </si>
  <si>
    <t>FD 1?</t>
  </si>
  <si>
    <t>PD 2?</t>
  </si>
  <si>
    <t>Bellaire PD (on City of Houston system)</t>
  </si>
  <si>
    <t>Seabrook PD Ch.3 TAC (rarely used) "Secure"</t>
  </si>
  <si>
    <t>Community VFD</t>
  </si>
  <si>
    <t>Community VFD 1</t>
  </si>
  <si>
    <t>Bayport Container and Cruise Terminal Maintenance 8 (Cruise terminal loading)</t>
  </si>
  <si>
    <t>HCPHES 3</t>
  </si>
  <si>
    <t>Harris County Public Health &amp; Environmental Services 3 (HCPHES)</t>
  </si>
  <si>
    <t>Harris County Major Violators TAC 2 (encrypted?)</t>
  </si>
  <si>
    <t>COMM CONN 1</t>
  </si>
  <si>
    <t>METRO SUP FT</t>
  </si>
  <si>
    <t>SUP FT</t>
  </si>
  <si>
    <t>Texas Southern Univ</t>
  </si>
  <si>
    <t>Texas Southern University Special Events</t>
  </si>
  <si>
    <t>Texas Southern University PD Primary</t>
  </si>
  <si>
    <t>GCI 1 (Gulf Coast Interop) TX Command</t>
  </si>
  <si>
    <t>GCI 15 SECURE 1</t>
  </si>
  <si>
    <t>GCI 16 SECURE 2</t>
  </si>
  <si>
    <t>HIDTA 1 (often used)(still using analog system?)</t>
  </si>
  <si>
    <t>MDS 1</t>
  </si>
  <si>
    <t>MDS 2</t>
  </si>
  <si>
    <t>MDS 3</t>
  </si>
  <si>
    <t>MDS 4</t>
  </si>
  <si>
    <t>MDS 5</t>
  </si>
  <si>
    <t>MDS 6</t>
  </si>
  <si>
    <t>MDS 7</t>
  </si>
  <si>
    <t>USACE</t>
  </si>
  <si>
    <t>Washington Co USACE</t>
  </si>
  <si>
    <t>HROU TAC 1</t>
  </si>
  <si>
    <t>MRKMAN</t>
  </si>
  <si>
    <t>HROU PERIM 1</t>
  </si>
  <si>
    <t>San Jacinto Co SO 1</t>
  </si>
  <si>
    <t>HROU Supervisor</t>
  </si>
  <si>
    <t>Eagle Lake PW</t>
  </si>
  <si>
    <t>Austin Co OEM</t>
  </si>
  <si>
    <t>US Army 75th Division (Training Support) 1</t>
  </si>
  <si>
    <t>US Army 4</t>
  </si>
  <si>
    <t>US Army 5</t>
  </si>
  <si>
    <t>US Army 6</t>
  </si>
  <si>
    <t>US Army 7</t>
  </si>
  <si>
    <t>US Army 8</t>
  </si>
  <si>
    <t>US Army 9</t>
  </si>
  <si>
    <t>US Army 10</t>
  </si>
  <si>
    <t>US Army 11</t>
  </si>
  <si>
    <t>US Army 12</t>
  </si>
  <si>
    <t>US Army 13</t>
  </si>
  <si>
    <t>US Army 14</t>
  </si>
  <si>
    <t>US Army 15</t>
  </si>
  <si>
    <t>US Army 16</t>
  </si>
  <si>
    <t>US Army 17</t>
  </si>
  <si>
    <t>US Army 18</t>
  </si>
  <si>
    <t>US Army 19</t>
  </si>
  <si>
    <t>US Army 20</t>
  </si>
  <si>
    <t>US Army 21</t>
  </si>
  <si>
    <t>US Army 2</t>
  </si>
  <si>
    <t>US Army 22</t>
  </si>
  <si>
    <t>US Army 23</t>
  </si>
  <si>
    <t>US Army 24</t>
  </si>
  <si>
    <t>US Army 25</t>
  </si>
  <si>
    <t>US Army 26</t>
  </si>
  <si>
    <t>US Army 27</t>
  </si>
  <si>
    <t>US Army 3</t>
  </si>
  <si>
    <t>HC Community College</t>
  </si>
  <si>
    <t>University of Saint Thomas PD 2</t>
  </si>
  <si>
    <t>Rangers</t>
  </si>
  <si>
    <t>TX DPS Rangers ENC</t>
  </si>
  <si>
    <t>Rangers TAC</t>
  </si>
  <si>
    <t>TX DPS Rangers TAC ENC</t>
  </si>
  <si>
    <t>TX DPS SWAT 1 ENC</t>
  </si>
  <si>
    <t>TX DPS SWAT 2 ENC</t>
  </si>
  <si>
    <t>EPB</t>
  </si>
  <si>
    <t>TX DPS EPB ENC</t>
  </si>
  <si>
    <t>CID TAC</t>
  </si>
  <si>
    <t>TX DPS CID 2</t>
  </si>
  <si>
    <t>TX DPS CID TAC ENC</t>
  </si>
  <si>
    <t>TX DPS CID 1 ENC</t>
  </si>
  <si>
    <t>Mobile 1</t>
  </si>
  <si>
    <t>Texas DPS Mobile 1</t>
  </si>
  <si>
    <t>Air Ops</t>
  </si>
  <si>
    <t>Texas DPS Air Operations</t>
  </si>
  <si>
    <t>Texas Southern University PD TAC 1</t>
  </si>
  <si>
    <t>Harris County Constables Pct 7 - All Talk Group</t>
  </si>
  <si>
    <t>Harris County Public Health &amp; Environmental Services - Animal Control 2</t>
  </si>
  <si>
    <t>EPH</t>
  </si>
  <si>
    <t>Harris County Public Health &amp; Environmental Services - EPH</t>
  </si>
  <si>
    <t>Harris County Public Health &amp; Environmental Services - Mosquito Control</t>
  </si>
  <si>
    <t>FMO</t>
  </si>
  <si>
    <t>Galveston PD to Harris County (for testing)</t>
  </si>
  <si>
    <t>Houston Community College PD 2</t>
  </si>
  <si>
    <t>Harris County Community College PD 3</t>
  </si>
  <si>
    <t>HBU PD 2</t>
  </si>
  <si>
    <t>Houston Baptist University PD 2</t>
  </si>
  <si>
    <t>Houston Baptist University PD 1</t>
  </si>
  <si>
    <t>HBU PD 1</t>
  </si>
  <si>
    <t>Houston Airport System-Bush Tech Systems</t>
  </si>
  <si>
    <t>COH</t>
  </si>
  <si>
    <t>Test 4</t>
  </si>
  <si>
    <t>MAP INC MGMT</t>
  </si>
  <si>
    <t>ERT 1</t>
  </si>
  <si>
    <t>Brazoria Co SO ERT 1</t>
  </si>
  <si>
    <t>ERT 2</t>
  </si>
  <si>
    <t>Brazoria Co SO ERT 2</t>
  </si>
  <si>
    <t>Pasadena Convention Center (now Parks 2 on P25?)</t>
  </si>
  <si>
    <t>Pasadena City Inspector</t>
  </si>
  <si>
    <t>Windsor EMS Ch.2? (where did this come from?)</t>
  </si>
  <si>
    <t>Harris County Fire &amp; Emergency Services Department (Fire Marshal) Ch.5-HazMat ENC</t>
  </si>
  <si>
    <t>METRO PD WIDE</t>
  </si>
  <si>
    <t>COMM CONN 2</t>
  </si>
  <si>
    <t>COMM CONN 3</t>
  </si>
  <si>
    <t>Metrolift COMM CONN 3</t>
  </si>
  <si>
    <t>Metrolift COMM CONN 1</t>
  </si>
  <si>
    <t>Metrolift COMM CONN 2</t>
  </si>
  <si>
    <t>Harris County Crime Investigations Unit ENC</t>
  </si>
  <si>
    <t>Harris County Mobile Command Post ENC</t>
  </si>
  <si>
    <t>Harris County SO HROU (High Risk Operations Unit) TAC 1</t>
  </si>
  <si>
    <t>Harris County SO HROU MRKMAN ENC</t>
  </si>
  <si>
    <t>Harris County SO Courts 1 "base 9200, 1200 franklin"</t>
  </si>
  <si>
    <t>Harris County SO Courts 2</t>
  </si>
  <si>
    <t>Harris County SO Court Supervisors</t>
  </si>
  <si>
    <t>Harris County SO Hot Spot 2 (Narcotics)</t>
  </si>
  <si>
    <t>Harris County SO MAP Incident Management</t>
  </si>
  <si>
    <t>Harris County SO Crime Scene Units "70C22"</t>
  </si>
  <si>
    <t>Harris County SO HROU PERIM 1 ENC</t>
  </si>
  <si>
    <t>Harris County SO HNT ENC</t>
  </si>
  <si>
    <t>Harris County SO Marine</t>
  </si>
  <si>
    <t>Harris County SO HROU Supervisor</t>
  </si>
  <si>
    <t>Eagle Lake</t>
  </si>
  <si>
    <t xml:space="preserve">Eagle Lake </t>
  </si>
  <si>
    <t>Eagle Lake PD TAC</t>
  </si>
  <si>
    <t>University of Saint Thomas PD</t>
  </si>
  <si>
    <t>Houston Community College Maint</t>
  </si>
  <si>
    <t>TxWARN TAC</t>
  </si>
  <si>
    <t>TxWARN DISP</t>
  </si>
  <si>
    <t>GCECD DISP</t>
  </si>
  <si>
    <t>Patton Village PD NARC</t>
  </si>
  <si>
    <t>FIRECOM1</t>
  </si>
  <si>
    <t>FIRECOM2</t>
  </si>
  <si>
    <t>Galveston FD Firecom2</t>
  </si>
  <si>
    <t>FIRECOM4</t>
  </si>
  <si>
    <t>Galveston FIRECOM4</t>
  </si>
  <si>
    <t>FIRECOM5</t>
  </si>
  <si>
    <t>Galveston FIRECOM5</t>
  </si>
  <si>
    <t>FIRECOM6</t>
  </si>
  <si>
    <t>Galveston FIRECOM6</t>
  </si>
  <si>
    <t>EOC Spec Ev</t>
  </si>
  <si>
    <t>Galveston EOC Special Events</t>
  </si>
  <si>
    <t>Special Events-Galveston ISD</t>
  </si>
  <si>
    <t>Kemah Public Works 1</t>
  </si>
  <si>
    <t>Kemah FD Talk Around</t>
  </si>
  <si>
    <t>TA</t>
  </si>
  <si>
    <t>Santa Fe COP</t>
  </si>
  <si>
    <t>Galveston Co SO Training</t>
  </si>
  <si>
    <t>Dickinson Public Works 1</t>
  </si>
  <si>
    <t>Dickinson Public Works 2</t>
  </si>
  <si>
    <t>Galveston County Parks S/E</t>
  </si>
  <si>
    <t>Galveston County Special Events</t>
  </si>
  <si>
    <t>High Island Dispatch</t>
  </si>
  <si>
    <t>Jamaica Beach Public Works 1</t>
  </si>
  <si>
    <t>Galveston County Water Control &amp; Improvement District #1 Supervisors</t>
  </si>
  <si>
    <t>Santa Fe Public Works</t>
  </si>
  <si>
    <t>Texas City Public Works 1</t>
  </si>
  <si>
    <t>Texas City Public Works 2</t>
  </si>
  <si>
    <t>Texas City Utilities</t>
  </si>
  <si>
    <t>Texas City-Planning</t>
  </si>
  <si>
    <t>Tiki Island City Hall</t>
  </si>
  <si>
    <t>Ops</t>
  </si>
  <si>
    <t>Tiki Island FD Ops</t>
  </si>
  <si>
    <t>CERT</t>
  </si>
  <si>
    <t>Galveston County OEM CERT</t>
  </si>
  <si>
    <t>NARC 2</t>
  </si>
  <si>
    <t>Galveston PD NARC 2</t>
  </si>
  <si>
    <t>Texas City ISD Emergency</t>
  </si>
  <si>
    <t>UTMB PD Supervisors</t>
  </si>
  <si>
    <t>NTF 4</t>
  </si>
  <si>
    <t>Galveston County SO NTF 4</t>
  </si>
  <si>
    <t>Friendswood PD Critical Incident</t>
  </si>
  <si>
    <t>UC</t>
  </si>
  <si>
    <t>Friendswood PD Under Cover units also use 50736</t>
  </si>
  <si>
    <t>EMS to Scott and White Brenham or Trinity Hosp</t>
  </si>
  <si>
    <t>Fire Admin 10</t>
  </si>
  <si>
    <t>Montgomery Co Fire Admin 10</t>
  </si>
  <si>
    <t>Fire Admin 9</t>
  </si>
  <si>
    <t>Montgomery Co Fire Admin 9</t>
  </si>
  <si>
    <t>Fire Admin 11</t>
  </si>
  <si>
    <t>Fire Admin 12</t>
  </si>
  <si>
    <t>Fire Admin 14</t>
  </si>
  <si>
    <t>Fire Admin 15</t>
  </si>
  <si>
    <t>Fire Admin 16</t>
  </si>
  <si>
    <t>Fire Admin 17</t>
  </si>
  <si>
    <t>Fire Admin 18</t>
  </si>
  <si>
    <t>Montgomery Co Fire Admin 11</t>
  </si>
  <si>
    <t>Montgomery Co Fire Admin 12</t>
  </si>
  <si>
    <t>Montgomery Co Fire Admin 14</t>
  </si>
  <si>
    <t>Montgomery Co Fire Admin 15</t>
  </si>
  <si>
    <t>Montgomery Co Fire Admin 16</t>
  </si>
  <si>
    <t>Montgomery Co Fire Admin 17</t>
  </si>
  <si>
    <t>Montgomery Co Fire Admin 18</t>
  </si>
  <si>
    <t>Fire Admin FC</t>
  </si>
  <si>
    <t>Montgomery Co Fire Admin FC ENC</t>
  </si>
  <si>
    <t>Pierce 4</t>
  </si>
  <si>
    <t>TXDPS Pierce Richmond transmitter 155.535 NAC 146</t>
  </si>
  <si>
    <t>Fire 7</t>
  </si>
  <si>
    <t>HCESD-1 FIRE 7</t>
  </si>
  <si>
    <t>FIRE 8</t>
  </si>
  <si>
    <t>HCESD-1 FIRE 8</t>
  </si>
  <si>
    <t>EMS 3</t>
  </si>
  <si>
    <t>HCESD-1 EMS 3</t>
  </si>
  <si>
    <t>Sealy PD 2 ENC</t>
  </si>
  <si>
    <t>Detention 1</t>
  </si>
  <si>
    <t>Detention 2</t>
  </si>
  <si>
    <t>Brazoria Co Juvenile Detention Center 2</t>
  </si>
  <si>
    <t>Brazoria Co Juvenile Detention Center 1</t>
  </si>
  <si>
    <t>DATA</t>
  </si>
  <si>
    <t>TXDOT DATA</t>
  </si>
  <si>
    <t>S&amp;W</t>
  </si>
  <si>
    <t>Brazos Valley Wide Scott &amp; White</t>
  </si>
  <si>
    <t>Test 5</t>
  </si>
  <si>
    <t>CTAC 13</t>
  </si>
  <si>
    <t>Atascocita VFD/EMS CTAC 13</t>
  </si>
  <si>
    <t>CTAC 11</t>
  </si>
  <si>
    <t>CTAC 12</t>
  </si>
  <si>
    <t>Atascocita VFD/EMS CTAC 12 Super?</t>
  </si>
  <si>
    <t>Atascocita VFD/EMS CTAC 11</t>
  </si>
  <si>
    <t>Brazoria ISD PD</t>
  </si>
  <si>
    <t>Columbia-Brazoria Independent School District Police 2</t>
  </si>
  <si>
    <t>CBISD</t>
  </si>
  <si>
    <t>Columbia-Brazoria Independent School District DISP</t>
  </si>
  <si>
    <t>Columbia-Brazoria Independent School District Special Events</t>
  </si>
  <si>
    <t>RADIO</t>
  </si>
  <si>
    <t>Const 2</t>
  </si>
  <si>
    <t>Port of Galveston Wharves Construction 2</t>
  </si>
  <si>
    <t>Port of Galveston Wharves PP Ops</t>
  </si>
  <si>
    <t>Cruise 5</t>
  </si>
  <si>
    <t>Port of Galveston Wharves Cruise 5</t>
  </si>
  <si>
    <t>Port of Galveston Wharves Construction 1</t>
  </si>
  <si>
    <t>Galveston Wharves (Port of Galveston) Construction &amp; Maint 1</t>
  </si>
  <si>
    <t>Port Patrol 3</t>
  </si>
  <si>
    <t>Port Patrol OPS</t>
  </si>
  <si>
    <t>Galveston Wharves (Port of Galveston) Admin 2</t>
  </si>
  <si>
    <t>Galveston Wharves (Port of Galveston) Port Patrol 3</t>
  </si>
  <si>
    <t>Port Patrol Admin</t>
  </si>
  <si>
    <t>Galveston Wharves (Port of Galveston) Port Patrol Admin</t>
  </si>
  <si>
    <t>Harris County Hospital District - DISP 2</t>
  </si>
  <si>
    <t>Harris County Hospital District - DISP 1 (Boy,Charles,Lincoln, Queen units) or DISP 1</t>
  </si>
  <si>
    <t>Harris County Hospital District - Supervisors (rarely use)</t>
  </si>
  <si>
    <t>Harris County Hospital District - Transportation (Edward,George units)</t>
  </si>
  <si>
    <t>EMS 4</t>
  </si>
  <si>
    <t>Liberty Co FIRE 1</t>
  </si>
  <si>
    <t>Liberty Co FIRE 2</t>
  </si>
  <si>
    <t>Liberty Co EMS 1</t>
  </si>
  <si>
    <t>Liberty Co EMS 2</t>
  </si>
  <si>
    <t>Liberty Co EMS 3</t>
  </si>
  <si>
    <t>Liberty Co EMS 4</t>
  </si>
  <si>
    <t>Liberty Co FIRE 3</t>
  </si>
  <si>
    <t>SO TAC 2</t>
  </si>
  <si>
    <t>Liberty Co SO TAC 2</t>
  </si>
  <si>
    <t>Cleveland FIRE DISP</t>
  </si>
  <si>
    <t>HCEMS</t>
  </si>
  <si>
    <t>Lone Star College PD TAC 2</t>
  </si>
  <si>
    <t>Lone Star College PD TAC 1 (not heard since Mar.2006) (was listed as Cy-Fair campus)</t>
  </si>
  <si>
    <t>Lone Star College PD</t>
  </si>
  <si>
    <t>Lone Star Colllege PD Supervisors</t>
  </si>
  <si>
    <t>Lone Star College PD DISP</t>
  </si>
  <si>
    <t>Missouri City Car-Car</t>
  </si>
  <si>
    <t>Montgomery County Radio</t>
  </si>
  <si>
    <t>Spare 1</t>
  </si>
  <si>
    <t>Montgomery County Radio Shop Spare 1 ENC</t>
  </si>
  <si>
    <t>Spare 2</t>
  </si>
  <si>
    <t>Montgomery County Radio Shop Spare 2</t>
  </si>
  <si>
    <t>Spare 3</t>
  </si>
  <si>
    <t>Spare 4</t>
  </si>
  <si>
    <t>Montgomery County Radio Shop Spare 3</t>
  </si>
  <si>
    <t>Montgomery County Radio Shop Spare 4</t>
  </si>
  <si>
    <t>Spare 5</t>
  </si>
  <si>
    <t>Spare 6</t>
  </si>
  <si>
    <t>Montgomery County Radio Shop Spare 5</t>
  </si>
  <si>
    <t>Montgomery County Radio Shop Spare 6</t>
  </si>
  <si>
    <t>Montgomery County Radio Test</t>
  </si>
  <si>
    <t>Montgomery County Radio Ops 8</t>
  </si>
  <si>
    <t>Montgomery County Radio Ops 9</t>
  </si>
  <si>
    <t>Montgomery County Radio Ops 10</t>
  </si>
  <si>
    <t>D6 Talk</t>
  </si>
  <si>
    <t>Fleet Ops</t>
  </si>
  <si>
    <t>MC DIS 6</t>
  </si>
  <si>
    <t>Montgomery Co SO DIS 6</t>
  </si>
  <si>
    <t>MC DIS 7</t>
  </si>
  <si>
    <t>Montgomery Co SO DIS 7</t>
  </si>
  <si>
    <t>PD TAC-3</t>
  </si>
  <si>
    <t>PD TAC-4</t>
  </si>
  <si>
    <t>Port of Houston PD TAC-2 Security</t>
  </si>
  <si>
    <t>Port of Houston PD TAC-1 (has been patched to CIMA-1 488.8875 for incidents) or Fire OPS</t>
  </si>
  <si>
    <t>Port of Houston PD TAC-3</t>
  </si>
  <si>
    <t>Port of Houston PD TAC-4</t>
  </si>
  <si>
    <t>Port of Houston Authority - Ch."O" Public Safety PD 2 (rarely used)</t>
  </si>
  <si>
    <t>Port of Houston Emergency Management</t>
  </si>
  <si>
    <t>Prairie View A&amp;M PD 1 (never heard)</t>
  </si>
  <si>
    <t>San Jacinto</t>
  </si>
  <si>
    <t>Galveston County TX DPS "800 Tactical" obsolete?</t>
  </si>
  <si>
    <t>Galveston County DPS-1 obsolete?</t>
  </si>
  <si>
    <t>316/303</t>
  </si>
  <si>
    <t>id 3603005</t>
  </si>
  <si>
    <t>Harris County Toll Road Authority - Dispatch 4</t>
  </si>
  <si>
    <t>Galveston ISD 2 Buses</t>
  </si>
  <si>
    <t>Galveston ISD 1</t>
  </si>
  <si>
    <t>Harris County Toll Road Authority - North (Hardy &amp; Sam North)</t>
  </si>
  <si>
    <t>Harris County Toll Road Authority - East (Jesse Jones Toll Bridge,Sam East,Sam South-East)</t>
  </si>
  <si>
    <t>Harris County Toll Road Authority - West "A" (Sam Central, Sam South and Sam South-West)</t>
  </si>
  <si>
    <t>Analog</t>
  </si>
  <si>
    <t>COH Analog Test 1</t>
  </si>
  <si>
    <t>P25</t>
  </si>
  <si>
    <t>COH P25 Test</t>
  </si>
  <si>
    <t>was Baytown</t>
  </si>
  <si>
    <t>BROADCAST</t>
  </si>
  <si>
    <t>METRO BROADCAST (was Cy-Fair VFD)</t>
  </si>
  <si>
    <t>West I-10 VFD (ESD 48) TAC-2</t>
  </si>
  <si>
    <t>was West I-10 VFD Ch.3-called "Dispatch 1"</t>
  </si>
  <si>
    <t>was West I-10 VFD Ch.4-called "Dispatch 2"</t>
  </si>
  <si>
    <t>West I-10 VFD (ESD 48) TAC-3</t>
  </si>
  <si>
    <t>West I-10 VFD (ESD 48) TAC-1</t>
  </si>
  <si>
    <t>Angleton ISD PD 1</t>
  </si>
  <si>
    <t>Angleton ISD PD 2 (analog)</t>
  </si>
  <si>
    <t>Alvin PD TAC 2</t>
  </si>
  <si>
    <t>Alvin PD TAC 1</t>
  </si>
  <si>
    <t>Alvin Fire/EMS "Ops"  TAC 1</t>
  </si>
  <si>
    <t>EMS Super</t>
  </si>
  <si>
    <t>Austin Co EMS Supervisor (analog)</t>
  </si>
  <si>
    <t>Austin Co SO Narcotics</t>
  </si>
  <si>
    <t>League City ST-WAT2 (obsolete)</t>
  </si>
  <si>
    <t>Baytown Ch.A9 PD SWAT (heard some activity related to bank robbery in Pearland)</t>
  </si>
  <si>
    <t>Site Status</t>
  </si>
  <si>
    <t>Baytown Site Status</t>
  </si>
  <si>
    <t>Harris County Central Technology Center - Field Interop (radio techs) "Steve, Joe, John"</t>
  </si>
  <si>
    <t>Field Interop</t>
  </si>
  <si>
    <t>Pasadena Special Events 1 (used at Rodeo Arena)</t>
  </si>
  <si>
    <t>Harris County Fire &amp; Emergency Services Department (Fire Marshal) Ch.4-HazMat Interop</t>
  </si>
  <si>
    <t>Harris County Fire &amp; Emergency Services Department (Fire Marshal) Ch.5-HazMat-moved to 2037 P25 and encrypted</t>
  </si>
  <si>
    <t>HC FM6</t>
  </si>
  <si>
    <t>Harris County Domestic Relations - Family Court (obsolete)</t>
  </si>
  <si>
    <t>Harris County District Attorney 1</t>
  </si>
  <si>
    <t>Harris County District Attorney 5 PG</t>
  </si>
  <si>
    <t>Harris County District Attorney 10 TT</t>
  </si>
  <si>
    <t>Harris County District Attorney 11</t>
  </si>
  <si>
    <t>Harris County District Attorney 12 S (quite a few hits)</t>
  </si>
  <si>
    <t>Harris County District Attorney 13</t>
  </si>
  <si>
    <t>Harris County District Attorney 2</t>
  </si>
  <si>
    <t>4 SC</t>
  </si>
  <si>
    <t>6 C</t>
  </si>
  <si>
    <t>Harris County District Attorney 4 Special Crimes</t>
  </si>
  <si>
    <t>Harris County District Attorney 6 Bureau Chief (some hits)</t>
  </si>
  <si>
    <t>Harris County District Attorney 7</t>
  </si>
  <si>
    <t>Harris County District Attorney 3</t>
  </si>
  <si>
    <t>Harris County District Attorney 8 DA</t>
  </si>
  <si>
    <t>Harris County District Attorney 9 TT</t>
  </si>
  <si>
    <t>Operations</t>
  </si>
  <si>
    <t>Harris County District Attorney - Operations</t>
  </si>
  <si>
    <t>Harris County District Attorney - Dispatch (base "1000")</t>
  </si>
  <si>
    <t>PID</t>
  </si>
  <si>
    <t>Harris County District Attorney - PID</t>
  </si>
  <si>
    <t>Harris County District Attorney - TAC-1</t>
  </si>
  <si>
    <t>Harris County District Attorney - TAC-2</t>
  </si>
  <si>
    <t>SC 1</t>
  </si>
  <si>
    <t>SC 2</t>
  </si>
  <si>
    <t>Harris County District Attorney - Special Crimes 1</t>
  </si>
  <si>
    <t>Harris County District Attorney - Special Crimes 2</t>
  </si>
  <si>
    <t>Harris County District Attorney - BM 1</t>
  </si>
  <si>
    <t>Harris County District Attorney - BM 2</t>
  </si>
  <si>
    <t>PID 2</t>
  </si>
  <si>
    <t>Harris County District Attorney - PID 2</t>
  </si>
  <si>
    <t>TAG Hou 8</t>
  </si>
  <si>
    <t>Texas Attorney General Office 8 (encrypted)</t>
  </si>
  <si>
    <t>Texas Attorney General Office 7 (encrypted)</t>
  </si>
  <si>
    <t>Texas Attorney General Office 6 (encrypted)</t>
  </si>
  <si>
    <t>Texas Attorney General Office 5</t>
  </si>
  <si>
    <t>Texas Attorney General Office 4 (encrypted?)</t>
  </si>
  <si>
    <t>Texas Attorney General Office 3 (encrypted)</t>
  </si>
  <si>
    <t>Texas Attorney General Office 2 (encrypted)</t>
  </si>
  <si>
    <t>Texas Attorney General Office 1 (sometimes encrypted)</t>
  </si>
  <si>
    <t>Harris County Facilities and Property Management - Temp 1 (during Hurricane Rita)</t>
  </si>
  <si>
    <t>Harris County Facilities and Property Management - Temp 2 (during Hurricane Rita)</t>
  </si>
  <si>
    <t>Harris County Facilities and Property Management - Temp 3 (during Hurricane Rita)</t>
  </si>
  <si>
    <t>Harris County Facilities and Property Management - Temp 4 (during Hurricane Rita)</t>
  </si>
  <si>
    <t>Harris County Central Technology Center - Network (still use?)</t>
  </si>
  <si>
    <t>Harris County Central Technology Center - IT TDH 1 Bio-Terrorism</t>
  </si>
  <si>
    <t>Harris County Central Technology Center - IT TDH 2 Digital Bio-Terrorism</t>
  </si>
  <si>
    <t>Harris County Juvenile Probation - Youth Village Ch.D (Clear Lake)(obsolete)</t>
  </si>
  <si>
    <t>Harris County Juvenile Probation - Field Services Ch.A (obsolete)</t>
  </si>
  <si>
    <t>GCVOTF TAC 2D ENC? GCTF3</t>
  </si>
  <si>
    <t>Harris County Sheriff's Office - Gulf Coast Violent Offenders Task Force - TAC GCTF2</t>
  </si>
  <si>
    <t>Harris County Sheriff's Office - Gulf Coast Violent Offenders Task Force (encrypted) GCTF1</t>
  </si>
  <si>
    <t>NWS HGX</t>
  </si>
  <si>
    <t>GC-NWS</t>
  </si>
  <si>
    <t>MDS TAC-1 (rarely used)</t>
  </si>
  <si>
    <t>MDS TAC-2</t>
  </si>
  <si>
    <t>MDS TAC-3 (never heard)</t>
  </si>
  <si>
    <t>Texas City PD 1</t>
  </si>
  <si>
    <t>JJC</t>
  </si>
  <si>
    <t>Galveston Co Juvenile JJC</t>
  </si>
  <si>
    <t>Juv Sup</t>
  </si>
  <si>
    <t>Galveston County - Public (obsolete)</t>
  </si>
  <si>
    <t>Galveston County - Event H (rarely used)(obsolete)</t>
  </si>
  <si>
    <t>Galveston County Emergency Revert (obsolete)</t>
  </si>
  <si>
    <t>Galveston County - Event J (new) emergency revert (obsolete)</t>
  </si>
  <si>
    <t>Galveston County - Event I (rarely used)(obsolete)</t>
  </si>
  <si>
    <t>Water/Sewer</t>
  </si>
  <si>
    <t>Interop-1 (obsolete)</t>
  </si>
  <si>
    <t>Pursuit 1 (never heard) (obsolete)</t>
  </si>
  <si>
    <t>Interop-2 (obsolete)</t>
  </si>
  <si>
    <t>Pursuit 2 (never heard) (obsolete)</t>
  </si>
  <si>
    <t>Interop-3 (obsolete)</t>
  </si>
  <si>
    <t>Air 1 (obsolete)</t>
  </si>
  <si>
    <t>Air 2 (obsolete)</t>
  </si>
  <si>
    <t>Dispatch Mutual Aid (obsolete)</t>
  </si>
  <si>
    <t>Independent School District Mutual Aid (obsolete)</t>
  </si>
  <si>
    <t>Public Works Mutual Aid (obsolete)</t>
  </si>
  <si>
    <t>Northwest Mutual Aid 1 (obsolete)</t>
  </si>
  <si>
    <t>Northwest Mutual Aid 2 (obsolete)</t>
  </si>
  <si>
    <t>Northeast Mutual Aid 1 (obsolete)</t>
  </si>
  <si>
    <t>Northeast Mutual Aid 2 (obsolete)</t>
  </si>
  <si>
    <t>Southwest Mutual Aid 1 (obsolete)</t>
  </si>
  <si>
    <t>Southwest Mutual Aid 2 (obsolete)</t>
  </si>
  <si>
    <t>Southeast Mutual Aid 1 (obsolete)</t>
  </si>
  <si>
    <t>Southeast Mutual Aid 2 (obsolete)</t>
  </si>
  <si>
    <t>Central Mutual Aid 1 (obsolete)</t>
  </si>
  <si>
    <t>Central Mutual Aid 2 (obsolete)</t>
  </si>
  <si>
    <t>Law Mutual Aid (obsolete)</t>
  </si>
  <si>
    <t>Mutual Aid Emergency Operation Centers 1 (obsolete)</t>
  </si>
  <si>
    <t>Mutual Aid Emergency Operation Centers 2 (obsolete)</t>
  </si>
  <si>
    <t>Mutual Aid Incident Command 1 (obsolete)</t>
  </si>
  <si>
    <t>Mutual Aid Incident Command 2 (obsolete)</t>
  </si>
  <si>
    <t>CMOC Communications Unit Leader (COML) (obsolete)</t>
  </si>
  <si>
    <t>State Fire Mutual Aid (obsolete)</t>
  </si>
  <si>
    <t>State EMS Mutual Aid (obsolete)</t>
  </si>
  <si>
    <t>State Law Mutual Aid (obsolete)</t>
  </si>
  <si>
    <t>Mutual Aid Dispatch Centers (obsolete)</t>
  </si>
  <si>
    <t>Ham Radio Operators (obsolete)</t>
  </si>
  <si>
    <t>Mutual Aid Emergency Operation Centers 3 (obsolete)</t>
  </si>
  <si>
    <t>Katy VFD DISP</t>
  </si>
  <si>
    <t>Katy VFD TAC-1 sometimes patched to 151.115 MHz (having problems with patch)</t>
  </si>
  <si>
    <t>Katy VFD TAC-2</t>
  </si>
  <si>
    <t>Katy VFD Fire Marshal</t>
  </si>
  <si>
    <t xml:space="preserve">Katy PD 1 </t>
  </si>
  <si>
    <t xml:space="preserve">Katy PD 2 </t>
  </si>
  <si>
    <t>Katy PD 4</t>
  </si>
  <si>
    <t>Katy PD 3 encrypted?</t>
  </si>
  <si>
    <t>Katy ISD PD 3 - Patrol</t>
  </si>
  <si>
    <t>Katy ISD PD 2 - Primary 2</t>
  </si>
  <si>
    <t>Primary 2</t>
  </si>
  <si>
    <t>Harris County Toll Road Authority - Law Enforcement 3 violators</t>
  </si>
  <si>
    <t>heard FD on Freeport site?</t>
  </si>
  <si>
    <t>Galveston PD - 7 SWAT (encrypted)</t>
  </si>
  <si>
    <t>id 3603132</t>
  </si>
  <si>
    <t>Pasadena PD Motorcycle 1 (obsolete)</t>
  </si>
  <si>
    <t>Pasadena Rehab (sewer lines)</t>
  </si>
  <si>
    <t>Texas Parks &amp; Wildlife-Game Warden Bay City</t>
  </si>
  <si>
    <t>Texas Parks &amp; Wildlife Game Warden Houston</t>
  </si>
  <si>
    <t>Texas Parks &amp; Wildlife Harris County (rarely heard) or US Fish &amp; Wildlife Chambers Co</t>
  </si>
  <si>
    <t>League City roamer</t>
  </si>
  <si>
    <t>old ones</t>
  </si>
  <si>
    <t>Spring ISD PD 1</t>
  </si>
  <si>
    <t>Alvin ISD PD</t>
  </si>
  <si>
    <t>Alvin ISD PD unit 981</t>
  </si>
  <si>
    <t>Alvin ISD PD - Primary  (using TG 38690 on zone 3)</t>
  </si>
  <si>
    <t>Houston ISD PD 1 (moved from HISD EDACS System) also using TG 38800 on zone 3?</t>
  </si>
  <si>
    <t>CMOC 1 (Catastrophic Medical Operations Center) heard Monday 9am</t>
  </si>
  <si>
    <t>7/4/16?</t>
  </si>
  <si>
    <t>was Huffman</t>
  </si>
  <si>
    <t>Acadian Ambulance EMS 1</t>
  </si>
  <si>
    <t>Acadian Ambulance EMS 2</t>
  </si>
  <si>
    <t>Acadian Ambulance EMS-3 Pasadena</t>
  </si>
  <si>
    <t>Acadian Ambulance EMS-4 Pasadena</t>
  </si>
  <si>
    <t>League City/Friendswood PD 3 (didn't sound like PD talk)</t>
  </si>
  <si>
    <t>Pasadena Fire 1 Dispatch (Simulcast on 154.010 MHz) (moved to TG 38707 on Zone 3 system)</t>
  </si>
  <si>
    <t>UH-Downtown PD 1</t>
  </si>
  <si>
    <t>University of Houston PD-Downtown Dispatch (moved to TG 38750 on Zone 3 system)</t>
  </si>
  <si>
    <t>University of Houston PD-Clear Lake Campus (moved to TG 43140 on Zone 3 system)</t>
  </si>
  <si>
    <t>UH-Downtown PD 2?</t>
  </si>
  <si>
    <t>UH-Downtown PD?</t>
  </si>
  <si>
    <t>Waller Co Fire</t>
  </si>
  <si>
    <t>Waller Co Fire TAC 1</t>
  </si>
  <si>
    <t>Waller Co Fire TAC 4</t>
  </si>
  <si>
    <t>Waller Co Fire TAC 3</t>
  </si>
  <si>
    <t>Waller Co Fire TAC 2</t>
  </si>
  <si>
    <t>NE Harris Co (no)</t>
  </si>
  <si>
    <t>NW Harris Co (no)</t>
  </si>
  <si>
    <t>Galena Park ISD</t>
  </si>
  <si>
    <t>Galena Park ISD PD</t>
  </si>
  <si>
    <t>NWEMS</t>
  </si>
  <si>
    <t>NWEMS Primary</t>
  </si>
  <si>
    <t>Brookshire PD TAC</t>
  </si>
  <si>
    <t>UTIL 1</t>
  </si>
  <si>
    <t>Fort Bend Co OEM UTIL 1</t>
  </si>
  <si>
    <t>Reserve</t>
  </si>
  <si>
    <t>Fort Bend Co SO Reserve</t>
  </si>
  <si>
    <t>Johnson (EFJ) Radio Demo</t>
  </si>
  <si>
    <t>Johnson (EFJ) Demo 2</t>
  </si>
  <si>
    <t>HOT SPOT TAC 1</t>
  </si>
  <si>
    <t>HOT SPOT TAC 2</t>
  </si>
  <si>
    <t>Harris County Sheriff's Office - HOT SPOT TAC 2</t>
  </si>
  <si>
    <t>INTEROP 1</t>
  </si>
  <si>
    <t>INTEROP 2</t>
  </si>
  <si>
    <t>INTEROP 3</t>
  </si>
  <si>
    <t>INTEROP 4</t>
  </si>
  <si>
    <t>Harris County Sheriff's Office - INTEROP 4 ENC?</t>
  </si>
  <si>
    <t>Harris County Sheriff's Office - INTEROP 3 ENC?</t>
  </si>
  <si>
    <t>Harris County Sheriff's Office - INTEROP 2 ENC?</t>
  </si>
  <si>
    <t>Harris County Sheriff's Office - INTEROP 1 ENC?</t>
  </si>
  <si>
    <t>Harris County Toll Road Authority - Supervisors PEAT units</t>
  </si>
  <si>
    <t>DISP 4</t>
  </si>
  <si>
    <t>DISP 3</t>
  </si>
  <si>
    <t>Law</t>
  </si>
  <si>
    <t>League City/Friendswood EMS (or Longview)</t>
  </si>
  <si>
    <t>ML 12</t>
  </si>
  <si>
    <t>ML 13</t>
  </si>
  <si>
    <t>ML 14</t>
  </si>
  <si>
    <t>ML 15</t>
  </si>
  <si>
    <t>ML 16</t>
  </si>
  <si>
    <t>Houston Metropolitan Transit Authority METROLift HOV-11</t>
  </si>
  <si>
    <t>Houston Metropolitan Transit Authority METROLift 12</t>
  </si>
  <si>
    <t>Houston Metropolitan Transit Authority METROLift 13</t>
  </si>
  <si>
    <t>Houston Metropolitan Transit Authority METROLift 14</t>
  </si>
  <si>
    <t>Houston Metropolitan Transit Authority METROLift 15</t>
  </si>
  <si>
    <t>Houston Metropolitan Transit Authority METROLift 16</t>
  </si>
  <si>
    <t>Spare 8</t>
  </si>
  <si>
    <t>Montgomery County Spare 8</t>
  </si>
  <si>
    <t>Spare 10</t>
  </si>
  <si>
    <t>Montgomery County Spare 10</t>
  </si>
  <si>
    <t>Spare 11</t>
  </si>
  <si>
    <t>Spare 12</t>
  </si>
  <si>
    <t>Montgomery County Spare 11</t>
  </si>
  <si>
    <t>Montgomery County Spare 12</t>
  </si>
  <si>
    <t>Spare 9</t>
  </si>
  <si>
    <t>Montgomery County Spare 9</t>
  </si>
  <si>
    <t>K9</t>
  </si>
  <si>
    <t>Pasadena PD K9</t>
  </si>
  <si>
    <t>Pasadena City-Ops-2 -still use? Pasadena PW/PD?</t>
  </si>
  <si>
    <t>Seabrook CITY 1</t>
  </si>
  <si>
    <t>Seabrook OEM</t>
  </si>
  <si>
    <t>BMT HQ</t>
  </si>
  <si>
    <t>BMT Comm</t>
  </si>
  <si>
    <t>BMT SpOps</t>
  </si>
  <si>
    <t>BRY-LFK-TYR A</t>
  </si>
  <si>
    <t>BRY-LFK-TYR B</t>
  </si>
  <si>
    <t>Bryan Dist</t>
  </si>
  <si>
    <t>TX DOT Beaumont HQ</t>
  </si>
  <si>
    <t>TX DOT Beaumont Comm</t>
  </si>
  <si>
    <t>TX DOT Beaumont Special Ops</t>
  </si>
  <si>
    <t>TX DOT BRY-LFK-TYR B</t>
  </si>
  <si>
    <t>TX DOT BRY-LFK-TYR A</t>
  </si>
  <si>
    <t>TX DOT Bryan District</t>
  </si>
  <si>
    <t>TX DOT Chambers Co</t>
  </si>
  <si>
    <t>TX DOT Galveston Ferry</t>
  </si>
  <si>
    <t>Gal Ferry</t>
  </si>
  <si>
    <t>TX DOT Liberty Co</t>
  </si>
  <si>
    <t>TX DOT RCE-Fleet</t>
  </si>
  <si>
    <t>Special Jobs</t>
  </si>
  <si>
    <t>TX DOT Special Jobs (rarely used)</t>
  </si>
  <si>
    <t>PD SUP</t>
  </si>
  <si>
    <t>University of Saint Thomas PD SUP</t>
  </si>
  <si>
    <t>HISD PD</t>
  </si>
  <si>
    <t>PD 2 Alt</t>
  </si>
  <si>
    <t>PD Disp</t>
  </si>
  <si>
    <t>PubWrk</t>
  </si>
  <si>
    <t>Arp PD (now Whitehouse VFD?)</t>
  </si>
  <si>
    <t>Wade Rd roamer (Highlands)</t>
  </si>
  <si>
    <t>1-040</t>
  </si>
  <si>
    <t>North Brazos</t>
  </si>
  <si>
    <t>Galveston Fire/EMS/Beach Patrol Joint Response</t>
  </si>
  <si>
    <t>GMR</t>
  </si>
  <si>
    <t>FIRECOM 7</t>
  </si>
  <si>
    <t>Galveston Co Health District FIRECOM 7</t>
  </si>
  <si>
    <t>Galveston Co Health District FIRECOM 8</t>
  </si>
  <si>
    <t>FIRECOM 8</t>
  </si>
  <si>
    <t>FIRECOM 3</t>
  </si>
  <si>
    <t>Galveston Co Health Dist FIRE/EMS FIRECOM3</t>
  </si>
  <si>
    <t>Galveston EMS Ops 1</t>
  </si>
  <si>
    <t>Galveston EMS Ops 2</t>
  </si>
  <si>
    <t>HISD PD 1</t>
  </si>
  <si>
    <t>HISD PD 2</t>
  </si>
  <si>
    <t>HISD PD TAC 1</t>
  </si>
  <si>
    <t>HISD PD TAC 2</t>
  </si>
  <si>
    <t>ADM/WAR</t>
  </si>
  <si>
    <t>HISD PD Admin/Warrants</t>
  </si>
  <si>
    <t>Campus E</t>
  </si>
  <si>
    <t>Campus W</t>
  </si>
  <si>
    <t>HISD PD Campus West</t>
  </si>
  <si>
    <t>HISD PD Campus East (heard special events)</t>
  </si>
  <si>
    <t>HISD PD Command</t>
  </si>
  <si>
    <t>Gangs</t>
  </si>
  <si>
    <t>LF FLTCON</t>
  </si>
  <si>
    <t>HISD PD LifeFlight Flight Control</t>
  </si>
  <si>
    <t>HISD PD Special Response Team</t>
  </si>
  <si>
    <t>Humble ISD?</t>
  </si>
  <si>
    <t>old ones?</t>
  </si>
  <si>
    <t>Tomball Roamer</t>
  </si>
  <si>
    <t>Ch.75-5 WARN 5 "Radio Test"</t>
  </si>
  <si>
    <t>HPD Interop 1</t>
  </si>
  <si>
    <t>HPD Interop 2</t>
  </si>
  <si>
    <t>HPD Interop 3</t>
  </si>
  <si>
    <t>HPD Interop 4</t>
  </si>
</sst>
</file>

<file path=xl/styles.xml><?xml version="1.0" encoding="utf-8"?>
<styleSheet xmlns="http://schemas.openxmlformats.org/spreadsheetml/2006/main">
  <numFmts count="3">
    <numFmt numFmtId="164" formatCode="0.00000"/>
    <numFmt numFmtId="165" formatCode="0.0000"/>
    <numFmt numFmtId="166" formatCode="#,##0.00000"/>
  </numFmts>
  <fonts count="16">
    <font>
      <sz val="10"/>
      <name val="Arial"/>
    </font>
    <font>
      <sz val="8"/>
      <name val="Arial"/>
    </font>
    <font>
      <b/>
      <sz val="8"/>
      <color indexed="81"/>
      <name val="Tahoma"/>
    </font>
    <font>
      <sz val="8"/>
      <color indexed="81"/>
      <name val="Tahoma"/>
    </font>
    <font>
      <sz val="8"/>
      <name val="Arial"/>
      <family val="2"/>
    </font>
    <font>
      <sz val="8"/>
      <color indexed="81"/>
      <name val="Tahoma"/>
      <charset val="1"/>
    </font>
    <font>
      <b/>
      <sz val="8"/>
      <color indexed="81"/>
      <name val="Tahoma"/>
      <charset val="1"/>
    </font>
    <font>
      <sz val="8"/>
      <color indexed="81"/>
      <name val="Tahoma"/>
      <family val="2"/>
    </font>
    <font>
      <b/>
      <sz val="8"/>
      <color indexed="81"/>
      <name val="Tahoma"/>
      <family val="2"/>
    </font>
    <font>
      <sz val="10"/>
      <color rgb="FFFF0000"/>
      <name val="Arial"/>
      <family val="2"/>
    </font>
    <font>
      <sz val="10"/>
      <color rgb="FF00B0F0"/>
      <name val="Arial"/>
      <family val="2"/>
    </font>
    <font>
      <sz val="10"/>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s>
  <borders count="2">
    <border>
      <left/>
      <right/>
      <top/>
      <bottom/>
      <diagonal/>
    </border>
    <border>
      <left/>
      <right/>
      <top/>
      <bottom style="double">
        <color indexed="64"/>
      </bottom>
      <diagonal/>
    </border>
  </borders>
  <cellStyleXfs count="1">
    <xf numFmtId="0" fontId="0" fillId="0" borderId="0"/>
  </cellStyleXfs>
  <cellXfs count="93">
    <xf numFmtId="0" fontId="0" fillId="0" borderId="0" xfId="0"/>
    <xf numFmtId="0" fontId="1" fillId="0" borderId="1" xfId="0" applyFont="1" applyBorder="1" applyAlignment="1">
      <alignment horizontal="center"/>
    </xf>
    <xf numFmtId="0" fontId="1" fillId="0" borderId="0" xfId="0" applyFont="1" applyAlignment="1">
      <alignment horizontal="center"/>
    </xf>
    <xf numFmtId="0" fontId="1" fillId="0" borderId="0" xfId="0" applyFont="1"/>
    <xf numFmtId="49" fontId="1" fillId="0" borderId="1" xfId="0" applyNumberFormat="1" applyFont="1" applyBorder="1" applyAlignment="1">
      <alignment horizontal="center"/>
    </xf>
    <xf numFmtId="49" fontId="1" fillId="0" borderId="0" xfId="0" applyNumberFormat="1" applyFont="1" applyAlignment="1">
      <alignment horizontal="center"/>
    </xf>
    <xf numFmtId="0" fontId="1" fillId="0" borderId="1" xfId="0" applyFont="1" applyFill="1" applyBorder="1" applyAlignment="1">
      <alignment horizontal="center"/>
    </xf>
    <xf numFmtId="0" fontId="1" fillId="2" borderId="0" xfId="0" applyFont="1" applyFill="1"/>
    <xf numFmtId="0" fontId="1" fillId="0" borderId="0" xfId="0" applyFont="1" applyFill="1"/>
    <xf numFmtId="14" fontId="0" fillId="0" borderId="0" xfId="0" applyNumberFormat="1"/>
    <xf numFmtId="14" fontId="1" fillId="0" borderId="0" xfId="0" applyNumberFormat="1" applyFont="1" applyAlignment="1">
      <alignment horizontal="center"/>
    </xf>
    <xf numFmtId="1" fontId="1" fillId="0" borderId="1" xfId="0" applyNumberFormat="1" applyFont="1" applyBorder="1" applyAlignment="1">
      <alignment horizontal="center"/>
    </xf>
    <xf numFmtId="1" fontId="1" fillId="0" borderId="0" xfId="0" applyNumberFormat="1" applyFont="1" applyAlignment="1">
      <alignment horizontal="center"/>
    </xf>
    <xf numFmtId="1" fontId="1" fillId="0" borderId="0" xfId="0" applyNumberFormat="1" applyFont="1" applyFill="1" applyAlignment="1">
      <alignment horizontal="center"/>
    </xf>
    <xf numFmtId="0" fontId="1" fillId="0" borderId="1" xfId="0" applyNumberFormat="1" applyFont="1" applyBorder="1" applyAlignment="1">
      <alignment horizontal="center"/>
    </xf>
    <xf numFmtId="0" fontId="1" fillId="0" borderId="0" xfId="0" applyNumberFormat="1" applyFont="1" applyAlignment="1">
      <alignment horizontal="center"/>
    </xf>
    <xf numFmtId="1" fontId="1" fillId="3" borderId="0" xfId="0" applyNumberFormat="1" applyFont="1" applyFill="1" applyAlignment="1">
      <alignment horizontal="center"/>
    </xf>
    <xf numFmtId="1" fontId="1" fillId="4" borderId="0" xfId="0" applyNumberFormat="1" applyFont="1" applyFill="1" applyAlignment="1">
      <alignment horizontal="center"/>
    </xf>
    <xf numFmtId="0" fontId="4" fillId="0" borderId="0" xfId="0" applyFont="1"/>
    <xf numFmtId="0" fontId="4" fillId="0" borderId="0" xfId="0" applyFont="1" applyFill="1"/>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1" fontId="1" fillId="5" borderId="0" xfId="0" applyNumberFormat="1" applyFont="1" applyFill="1" applyAlignment="1">
      <alignment horizontal="center"/>
    </xf>
    <xf numFmtId="0" fontId="4" fillId="6" borderId="0" xfId="0" applyFont="1" applyFill="1"/>
    <xf numFmtId="0" fontId="4" fillId="0" borderId="0" xfId="0" applyFont="1" applyFill="1" applyAlignment="1">
      <alignment horizontal="center"/>
    </xf>
    <xf numFmtId="0" fontId="1" fillId="0" borderId="0" xfId="0" applyFont="1" applyFill="1" applyAlignment="1">
      <alignment horizontal="center"/>
    </xf>
    <xf numFmtId="0" fontId="1" fillId="6" borderId="0" xfId="0" applyFont="1" applyFill="1"/>
    <xf numFmtId="16" fontId="1" fillId="0" borderId="0" xfId="0" applyNumberFormat="1" applyFont="1" applyAlignment="1">
      <alignment horizontal="center"/>
    </xf>
    <xf numFmtId="0" fontId="4" fillId="0" borderId="0" xfId="0" applyFont="1" applyAlignment="1">
      <alignment horizontal="left"/>
    </xf>
    <xf numFmtId="0" fontId="1" fillId="0" borderId="0" xfId="0" applyFont="1" applyFill="1" applyAlignment="1">
      <alignment horizontal="left"/>
    </xf>
    <xf numFmtId="0" fontId="1" fillId="0" borderId="0" xfId="0" applyFont="1" applyAlignment="1">
      <alignment horizontal="left"/>
    </xf>
    <xf numFmtId="0" fontId="4" fillId="0" borderId="0" xfId="0" applyFont="1" applyFill="1" applyAlignment="1">
      <alignment horizontal="left"/>
    </xf>
    <xf numFmtId="0" fontId="1" fillId="0" borderId="0" xfId="0" applyFont="1" applyFill="1" applyBorder="1" applyAlignment="1">
      <alignment horizontal="center"/>
    </xf>
    <xf numFmtId="0" fontId="0" fillId="0" borderId="0" xfId="0" applyAlignment="1">
      <alignment horizontal="center"/>
    </xf>
    <xf numFmtId="164" fontId="0" fillId="0" borderId="0" xfId="0" applyNumberFormat="1"/>
    <xf numFmtId="164" fontId="10" fillId="0" borderId="0" xfId="0" applyNumberFormat="1" applyFont="1"/>
    <xf numFmtId="164" fontId="9" fillId="0" borderId="0" xfId="0" applyNumberFormat="1" applyFont="1"/>
    <xf numFmtId="0" fontId="11" fillId="0" borderId="0" xfId="0" applyFont="1"/>
    <xf numFmtId="0" fontId="11" fillId="0" borderId="0" xfId="0" applyFont="1" applyAlignment="1">
      <alignment horizontal="center"/>
    </xf>
    <xf numFmtId="164" fontId="10" fillId="0" borderId="0" xfId="0" applyNumberFormat="1" applyFont="1" applyFill="1"/>
    <xf numFmtId="0" fontId="0" fillId="0" borderId="0" xfId="0" applyFill="1"/>
    <xf numFmtId="164" fontId="9" fillId="0" borderId="0" xfId="0" applyNumberFormat="1" applyFont="1" applyFill="1"/>
    <xf numFmtId="165" fontId="0" fillId="0" borderId="0" xfId="0" applyNumberFormat="1"/>
    <xf numFmtId="0" fontId="11" fillId="0" borderId="0" xfId="0" applyFont="1" applyFill="1" applyAlignment="1">
      <alignment horizontal="center"/>
    </xf>
    <xf numFmtId="165" fontId="9" fillId="0" borderId="0" xfId="0" applyNumberFormat="1" applyFont="1"/>
    <xf numFmtId="165" fontId="10" fillId="0" borderId="0" xfId="0" applyNumberFormat="1" applyFont="1"/>
    <xf numFmtId="0" fontId="9" fillId="0" borderId="0" xfId="0" applyFont="1"/>
    <xf numFmtId="166" fontId="10" fillId="0" borderId="0" xfId="0" applyNumberFormat="1" applyFont="1"/>
    <xf numFmtId="0" fontId="10" fillId="0" borderId="0" xfId="0" applyFont="1"/>
    <xf numFmtId="0" fontId="9" fillId="0" borderId="0" xfId="0" applyFont="1" applyFill="1"/>
    <xf numFmtId="164" fontId="11" fillId="0" borderId="0" xfId="0" applyNumberFormat="1" applyFont="1" applyFill="1"/>
    <xf numFmtId="0" fontId="11" fillId="0" borderId="0" xfId="0" applyFont="1" applyFill="1"/>
    <xf numFmtId="165" fontId="11" fillId="0" borderId="0" xfId="0" applyNumberFormat="1" applyFont="1" applyFill="1"/>
    <xf numFmtId="165" fontId="11" fillId="0" borderId="0" xfId="0" applyNumberFormat="1" applyFont="1"/>
    <xf numFmtId="165" fontId="0" fillId="0" borderId="0" xfId="0" applyNumberFormat="1" applyFill="1"/>
    <xf numFmtId="165" fontId="10" fillId="0" borderId="0" xfId="0" applyNumberFormat="1" applyFont="1" applyFill="1"/>
    <xf numFmtId="165" fontId="11" fillId="0" borderId="0" xfId="0" applyNumberFormat="1" applyFont="1" applyFill="1" applyAlignment="1"/>
    <xf numFmtId="164" fontId="9" fillId="6" borderId="0" xfId="0" applyNumberFormat="1" applyFont="1" applyFill="1"/>
    <xf numFmtId="0" fontId="9" fillId="7" borderId="0" xfId="0" applyFont="1" applyFill="1"/>
    <xf numFmtId="0" fontId="10" fillId="7" borderId="0" xfId="0" applyFont="1" applyFill="1"/>
    <xf numFmtId="0" fontId="11" fillId="0" borderId="0" xfId="0" applyFont="1" applyAlignment="1">
      <alignment horizontal="left"/>
    </xf>
    <xf numFmtId="164" fontId="9" fillId="7" borderId="0" xfId="0" applyNumberFormat="1" applyFont="1" applyFill="1"/>
    <xf numFmtId="164" fontId="10" fillId="7" borderId="0" xfId="0" applyNumberFormat="1" applyFont="1" applyFill="1"/>
    <xf numFmtId="0" fontId="0" fillId="7" borderId="0" xfId="0" applyFill="1"/>
    <xf numFmtId="0" fontId="11" fillId="6" borderId="0" xfId="0" applyFont="1" applyFill="1" applyAlignment="1">
      <alignment horizontal="center"/>
    </xf>
    <xf numFmtId="0" fontId="10" fillId="0" borderId="0" xfId="0" applyFont="1" applyFill="1"/>
    <xf numFmtId="0" fontId="11" fillId="8" borderId="0" xfId="0" applyFont="1" applyFill="1" applyAlignment="1">
      <alignment horizontal="center"/>
    </xf>
    <xf numFmtId="0" fontId="4" fillId="0" borderId="0" xfId="0" applyFont="1" applyAlignment="1">
      <alignment wrapText="1"/>
    </xf>
    <xf numFmtId="0" fontId="4" fillId="0" borderId="1" xfId="0" applyFont="1" applyBorder="1" applyAlignment="1">
      <alignment horizontal="center"/>
    </xf>
    <xf numFmtId="0" fontId="0" fillId="0" borderId="0" xfId="0" applyAlignment="1"/>
    <xf numFmtId="0" fontId="4" fillId="6" borderId="0" xfId="0" applyFont="1" applyFill="1" applyAlignment="1">
      <alignment horizontal="center"/>
    </xf>
    <xf numFmtId="14" fontId="11" fillId="0" borderId="0" xfId="0" applyNumberFormat="1" applyFont="1" applyAlignment="1">
      <alignment horizontal="center"/>
    </xf>
    <xf numFmtId="0" fontId="4" fillId="6" borderId="0" xfId="0" applyFont="1" applyFill="1" applyAlignment="1">
      <alignment wrapText="1"/>
    </xf>
    <xf numFmtId="0" fontId="0" fillId="8" borderId="0" xfId="0" applyFill="1" applyAlignment="1">
      <alignment horizontal="center"/>
    </xf>
    <xf numFmtId="0" fontId="4" fillId="0" borderId="0" xfId="0" applyFont="1" applyFill="1" applyAlignment="1">
      <alignment wrapText="1"/>
    </xf>
    <xf numFmtId="164" fontId="11" fillId="0" borderId="0" xfId="0" applyNumberFormat="1" applyFont="1"/>
    <xf numFmtId="0" fontId="11" fillId="9" borderId="0" xfId="0" applyFont="1" applyFill="1" applyAlignment="1">
      <alignment horizontal="center"/>
    </xf>
    <xf numFmtId="17" fontId="11" fillId="0" borderId="0" xfId="0" applyNumberFormat="1" applyFont="1"/>
    <xf numFmtId="0" fontId="11" fillId="9" borderId="0" xfId="0" applyFont="1" applyFill="1"/>
    <xf numFmtId="0" fontId="11" fillId="7" borderId="0" xfId="0" applyFont="1" applyFill="1"/>
    <xf numFmtId="0" fontId="1" fillId="9" borderId="0" xfId="0" applyFont="1" applyFill="1" applyAlignment="1">
      <alignment horizontal="left"/>
    </xf>
    <xf numFmtId="0" fontId="4" fillId="5" borderId="0" xfId="0" applyFont="1" applyFill="1" applyAlignment="1">
      <alignment horizontal="center"/>
    </xf>
    <xf numFmtId="0" fontId="1" fillId="5" borderId="0" xfId="0" applyFont="1" applyFill="1" applyAlignment="1">
      <alignment horizontal="center"/>
    </xf>
    <xf numFmtId="164" fontId="10" fillId="10" borderId="0" xfId="0" applyNumberFormat="1" applyFont="1" applyFill="1"/>
    <xf numFmtId="164" fontId="9" fillId="10" borderId="0" xfId="0" applyNumberFormat="1" applyFont="1" applyFill="1"/>
    <xf numFmtId="0" fontId="9" fillId="10" borderId="0" xfId="0" applyFont="1" applyFill="1"/>
    <xf numFmtId="0" fontId="10" fillId="10" borderId="0" xfId="0" applyFont="1" applyFill="1"/>
    <xf numFmtId="0" fontId="1" fillId="6" borderId="0" xfId="0" applyFont="1" applyFill="1" applyAlignment="1">
      <alignment horizontal="left"/>
    </xf>
    <xf numFmtId="0" fontId="1" fillId="6" borderId="0" xfId="0" applyFont="1" applyFill="1" applyAlignment="1">
      <alignment horizontal="center"/>
    </xf>
    <xf numFmtId="0" fontId="1" fillId="7" borderId="0" xfId="0" applyFont="1" applyFill="1"/>
    <xf numFmtId="0" fontId="4" fillId="7" borderId="0" xfId="0" applyFont="1" applyFill="1"/>
    <xf numFmtId="0" fontId="4" fillId="0" borderId="0" xfId="0" applyFont="1" applyAlignment="1"/>
  </cellXfs>
  <cellStyles count="1">
    <cellStyle name="Normal" xfId="0" builtinId="0"/>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sheetPr>
    <pageSetUpPr fitToPage="1"/>
  </sheetPr>
  <dimension ref="A1:P3364"/>
  <sheetViews>
    <sheetView workbookViewId="0">
      <pane ySplit="1" topLeftCell="A2168" activePane="bottomLeft" state="frozen"/>
      <selection pane="bottomLeft" activeCell="A2199" sqref="A2199"/>
    </sheetView>
  </sheetViews>
  <sheetFormatPr defaultRowHeight="12.75"/>
  <cols>
    <col min="1" max="1" width="6.42578125" style="2" customWidth="1"/>
    <col min="2" max="2" width="7.140625" style="2" customWidth="1"/>
    <col min="3" max="3" width="2.28515625" style="15" hidden="1" customWidth="1"/>
    <col min="4" max="4" width="2.7109375" style="5" customWidth="1"/>
    <col min="5" max="5" width="4.5703125" style="12" customWidth="1"/>
    <col min="6" max="6" width="2.7109375" style="5" customWidth="1"/>
    <col min="7" max="7" width="19.85546875" style="2" customWidth="1"/>
    <col min="8" max="8" width="10.7109375" style="2" customWidth="1"/>
    <col min="9" max="9" width="126.85546875" style="3" customWidth="1"/>
    <col min="10" max="10" width="9.28515625" style="2" customWidth="1"/>
    <col min="11" max="11" width="6.140625" style="2" customWidth="1"/>
    <col min="12" max="12" width="11.85546875" style="2" customWidth="1"/>
    <col min="13" max="13" width="9.140625" style="2" customWidth="1"/>
    <col min="14" max="14" width="10.140625" customWidth="1"/>
    <col min="15" max="16" width="9.140625" style="34" customWidth="1"/>
  </cols>
  <sheetData>
    <row r="1" spans="1:16" ht="13.5" thickBot="1">
      <c r="A1" s="1" t="s">
        <v>2560</v>
      </c>
      <c r="B1" s="1" t="s">
        <v>2561</v>
      </c>
      <c r="C1" s="14" t="s">
        <v>2562</v>
      </c>
      <c r="D1" s="4" t="s">
        <v>2563</v>
      </c>
      <c r="E1" s="11" t="s">
        <v>715</v>
      </c>
      <c r="F1" s="4" t="s">
        <v>716</v>
      </c>
      <c r="G1" s="1" t="s">
        <v>2564</v>
      </c>
      <c r="H1" s="1" t="s">
        <v>735</v>
      </c>
      <c r="I1" s="1" t="s">
        <v>767</v>
      </c>
      <c r="J1" s="1" t="s">
        <v>2566</v>
      </c>
      <c r="K1" s="1" t="s">
        <v>733</v>
      </c>
      <c r="L1" s="6" t="s">
        <v>736</v>
      </c>
      <c r="M1" s="6" t="s">
        <v>635</v>
      </c>
      <c r="N1" s="6" t="s">
        <v>2034</v>
      </c>
      <c r="O1" s="33" t="s">
        <v>4229</v>
      </c>
      <c r="P1" s="33" t="s">
        <v>4230</v>
      </c>
    </row>
    <row r="2" spans="1:16" ht="13.5" thickTop="1">
      <c r="A2" s="13">
        <v>16</v>
      </c>
      <c r="B2" s="2" t="str">
        <f t="shared" ref="B2:B101" si="0">DEC2HEX(A2)</f>
        <v>10</v>
      </c>
      <c r="C2" s="15" t="str">
        <f t="shared" ref="C2:C101" si="1">IF((ISEVEN(E2)),"-","")</f>
        <v/>
      </c>
      <c r="E2" s="12">
        <f>A2/16</f>
        <v>1</v>
      </c>
      <c r="G2" s="20" t="s">
        <v>636</v>
      </c>
    </row>
    <row r="3" spans="1:16">
      <c r="A3" s="13">
        <v>32</v>
      </c>
      <c r="B3" s="2" t="str">
        <f t="shared" si="0"/>
        <v>20</v>
      </c>
      <c r="C3" s="15" t="str">
        <f t="shared" si="1"/>
        <v>-</v>
      </c>
      <c r="E3" s="12">
        <f t="shared" ref="E3:E103" si="2">A3/16</f>
        <v>2</v>
      </c>
      <c r="G3" s="20" t="s">
        <v>636</v>
      </c>
    </row>
    <row r="4" spans="1:16">
      <c r="A4" s="13">
        <v>48</v>
      </c>
      <c r="B4" s="2" t="str">
        <f t="shared" si="0"/>
        <v>30</v>
      </c>
      <c r="C4" s="15" t="str">
        <f t="shared" si="1"/>
        <v/>
      </c>
      <c r="D4" s="5" t="s">
        <v>420</v>
      </c>
      <c r="E4" s="23">
        <f t="shared" si="2"/>
        <v>3</v>
      </c>
      <c r="G4" s="30" t="s">
        <v>2278</v>
      </c>
      <c r="H4" s="2" t="s">
        <v>25</v>
      </c>
      <c r="I4" s="8" t="s">
        <v>25</v>
      </c>
      <c r="J4" s="2" t="s">
        <v>2567</v>
      </c>
      <c r="L4" s="2" t="s">
        <v>657</v>
      </c>
      <c r="P4" s="34" t="s">
        <v>1290</v>
      </c>
    </row>
    <row r="5" spans="1:16">
      <c r="A5" s="13">
        <v>64</v>
      </c>
      <c r="B5" s="2" t="str">
        <f t="shared" si="0"/>
        <v>40</v>
      </c>
      <c r="E5" s="13">
        <f t="shared" si="2"/>
        <v>4</v>
      </c>
      <c r="G5" s="32" t="s">
        <v>5977</v>
      </c>
      <c r="H5" s="20" t="s">
        <v>1089</v>
      </c>
      <c r="I5" s="8"/>
      <c r="J5" s="2" t="s">
        <v>2567</v>
      </c>
    </row>
    <row r="6" spans="1:16">
      <c r="A6" s="13">
        <v>80</v>
      </c>
      <c r="B6" s="2" t="str">
        <f t="shared" si="0"/>
        <v>50</v>
      </c>
      <c r="C6" s="15" t="str">
        <f t="shared" si="1"/>
        <v/>
      </c>
      <c r="D6" s="5" t="s">
        <v>420</v>
      </c>
      <c r="E6" s="23">
        <f t="shared" si="2"/>
        <v>5</v>
      </c>
      <c r="F6" s="5" t="s">
        <v>420</v>
      </c>
      <c r="G6" s="30" t="s">
        <v>2278</v>
      </c>
      <c r="H6" s="2" t="s">
        <v>26</v>
      </c>
      <c r="I6" s="8" t="s">
        <v>6345</v>
      </c>
      <c r="J6" s="2" t="s">
        <v>2567</v>
      </c>
      <c r="L6" s="2" t="s">
        <v>657</v>
      </c>
      <c r="N6" s="9">
        <v>42002</v>
      </c>
      <c r="P6" s="34" t="s">
        <v>1290</v>
      </c>
    </row>
    <row r="7" spans="1:16">
      <c r="A7" s="13">
        <v>96</v>
      </c>
      <c r="B7" s="2" t="str">
        <f t="shared" si="0"/>
        <v>60</v>
      </c>
      <c r="C7" s="15" t="str">
        <f t="shared" si="1"/>
        <v>-</v>
      </c>
      <c r="E7" s="13">
        <f t="shared" si="2"/>
        <v>6</v>
      </c>
      <c r="G7" s="32" t="s">
        <v>5977</v>
      </c>
      <c r="H7" s="20" t="s">
        <v>5978</v>
      </c>
      <c r="I7" s="8"/>
      <c r="J7" s="2" t="s">
        <v>2567</v>
      </c>
      <c r="N7" s="9"/>
    </row>
    <row r="8" spans="1:16">
      <c r="A8" s="13">
        <v>112</v>
      </c>
      <c r="B8" s="2" t="str">
        <f t="shared" si="0"/>
        <v>70</v>
      </c>
      <c r="C8" s="15" t="str">
        <f t="shared" si="1"/>
        <v/>
      </c>
      <c r="D8" s="5" t="s">
        <v>420</v>
      </c>
      <c r="E8" s="12">
        <f t="shared" si="2"/>
        <v>7</v>
      </c>
      <c r="G8" s="31" t="s">
        <v>2565</v>
      </c>
      <c r="H8" s="2" t="s">
        <v>1343</v>
      </c>
      <c r="I8" s="18" t="s">
        <v>4118</v>
      </c>
      <c r="J8" s="2" t="s">
        <v>2567</v>
      </c>
      <c r="L8" s="2" t="s">
        <v>657</v>
      </c>
    </row>
    <row r="9" spans="1:16">
      <c r="A9" s="13">
        <v>128</v>
      </c>
      <c r="B9" s="2" t="str">
        <f t="shared" si="0"/>
        <v>80</v>
      </c>
      <c r="C9" s="15" t="str">
        <f t="shared" si="1"/>
        <v>-</v>
      </c>
      <c r="D9" s="21" t="s">
        <v>1290</v>
      </c>
      <c r="E9" s="12">
        <f t="shared" si="2"/>
        <v>8</v>
      </c>
      <c r="G9" s="29" t="s">
        <v>5977</v>
      </c>
      <c r="H9" s="20" t="s">
        <v>6098</v>
      </c>
      <c r="I9" s="18"/>
      <c r="J9" s="2" t="s">
        <v>2567</v>
      </c>
    </row>
    <row r="10" spans="1:16">
      <c r="A10" s="13">
        <v>144</v>
      </c>
      <c r="B10" s="2" t="str">
        <f t="shared" si="0"/>
        <v>90</v>
      </c>
      <c r="C10" s="15" t="str">
        <f t="shared" si="1"/>
        <v/>
      </c>
      <c r="E10" s="12">
        <f t="shared" si="2"/>
        <v>9</v>
      </c>
      <c r="G10" s="29"/>
      <c r="I10" s="3" t="s">
        <v>1310</v>
      </c>
    </row>
    <row r="11" spans="1:16">
      <c r="A11" s="13">
        <v>160</v>
      </c>
      <c r="B11" s="2" t="str">
        <f t="shared" si="0"/>
        <v>A0</v>
      </c>
      <c r="C11" s="15" t="str">
        <f t="shared" si="1"/>
        <v>-</v>
      </c>
      <c r="E11" s="23">
        <f t="shared" si="2"/>
        <v>10</v>
      </c>
      <c r="G11" s="29" t="s">
        <v>3222</v>
      </c>
      <c r="H11" s="20" t="s">
        <v>6096</v>
      </c>
      <c r="I11" s="18" t="s">
        <v>6097</v>
      </c>
    </row>
    <row r="12" spans="1:16">
      <c r="A12" s="13">
        <v>176</v>
      </c>
      <c r="B12" s="2" t="str">
        <f t="shared" si="0"/>
        <v>B0</v>
      </c>
      <c r="C12" s="15" t="str">
        <f t="shared" si="1"/>
        <v/>
      </c>
      <c r="E12" s="23">
        <f t="shared" si="2"/>
        <v>11</v>
      </c>
      <c r="G12" s="30" t="s">
        <v>2278</v>
      </c>
      <c r="H12" s="2" t="s">
        <v>1311</v>
      </c>
      <c r="I12" s="8" t="s">
        <v>1311</v>
      </c>
      <c r="J12" s="2" t="s">
        <v>2567</v>
      </c>
      <c r="L12" s="2" t="s">
        <v>657</v>
      </c>
      <c r="P12" s="34" t="s">
        <v>1290</v>
      </c>
    </row>
    <row r="13" spans="1:16">
      <c r="A13" s="13">
        <v>192</v>
      </c>
      <c r="B13" s="2" t="str">
        <f t="shared" si="0"/>
        <v>C0</v>
      </c>
      <c r="C13" s="15" t="str">
        <f t="shared" si="1"/>
        <v>-</v>
      </c>
      <c r="E13" s="23">
        <f t="shared" si="2"/>
        <v>12</v>
      </c>
      <c r="F13" s="5" t="s">
        <v>420</v>
      </c>
      <c r="G13" s="30" t="s">
        <v>4559</v>
      </c>
      <c r="H13" s="2" t="s">
        <v>4560</v>
      </c>
      <c r="I13" s="8" t="s">
        <v>4561</v>
      </c>
      <c r="J13" s="2" t="s">
        <v>2567</v>
      </c>
      <c r="L13" s="2" t="s">
        <v>657</v>
      </c>
      <c r="N13" s="9">
        <v>41628</v>
      </c>
    </row>
    <row r="14" spans="1:16">
      <c r="A14" s="13">
        <v>208</v>
      </c>
      <c r="B14" s="2" t="str">
        <f t="shared" si="0"/>
        <v>D0</v>
      </c>
      <c r="C14" s="15" t="str">
        <f t="shared" si="1"/>
        <v/>
      </c>
      <c r="D14" s="5" t="s">
        <v>420</v>
      </c>
      <c r="E14" s="12">
        <f t="shared" si="2"/>
        <v>13</v>
      </c>
      <c r="G14" s="31" t="s">
        <v>1711</v>
      </c>
      <c r="H14" s="2" t="s">
        <v>2279</v>
      </c>
      <c r="I14" s="8" t="s">
        <v>3728</v>
      </c>
      <c r="J14" s="2" t="s">
        <v>2567</v>
      </c>
      <c r="L14" s="2" t="s">
        <v>657</v>
      </c>
      <c r="O14" s="34" t="s">
        <v>1290</v>
      </c>
    </row>
    <row r="15" spans="1:16">
      <c r="A15" s="13">
        <v>224</v>
      </c>
      <c r="B15" s="2" t="str">
        <f t="shared" si="0"/>
        <v>E0</v>
      </c>
      <c r="C15" s="15" t="str">
        <f t="shared" si="1"/>
        <v>-</v>
      </c>
      <c r="E15" s="23">
        <f t="shared" si="2"/>
        <v>14</v>
      </c>
      <c r="F15" s="5" t="s">
        <v>420</v>
      </c>
      <c r="G15" s="31" t="s">
        <v>4572</v>
      </c>
      <c r="H15" s="2" t="s">
        <v>4560</v>
      </c>
      <c r="I15" s="8" t="s">
        <v>4573</v>
      </c>
      <c r="J15" s="2" t="s">
        <v>2567</v>
      </c>
      <c r="L15" s="2" t="s">
        <v>657</v>
      </c>
    </row>
    <row r="16" spans="1:16">
      <c r="A16" s="13">
        <v>240</v>
      </c>
      <c r="B16" s="2" t="str">
        <f t="shared" si="0"/>
        <v>F0</v>
      </c>
      <c r="C16" s="15" t="str">
        <f t="shared" si="1"/>
        <v/>
      </c>
      <c r="E16" s="23">
        <f t="shared" si="2"/>
        <v>15</v>
      </c>
      <c r="F16" s="5" t="s">
        <v>420</v>
      </c>
      <c r="G16" s="30" t="s">
        <v>2278</v>
      </c>
      <c r="H16" s="2" t="s">
        <v>1312</v>
      </c>
      <c r="I16" s="8" t="s">
        <v>5738</v>
      </c>
      <c r="J16" s="2" t="s">
        <v>2567</v>
      </c>
      <c r="L16" s="2" t="s">
        <v>657</v>
      </c>
      <c r="N16" s="9">
        <v>42235</v>
      </c>
      <c r="P16" s="34" t="s">
        <v>1290</v>
      </c>
    </row>
    <row r="17" spans="1:16">
      <c r="A17" s="13">
        <v>256</v>
      </c>
      <c r="B17" s="2" t="str">
        <f t="shared" si="0"/>
        <v>100</v>
      </c>
      <c r="C17" s="15" t="str">
        <f t="shared" si="1"/>
        <v>-</v>
      </c>
      <c r="E17" s="23">
        <f t="shared" si="2"/>
        <v>16</v>
      </c>
      <c r="G17" s="30" t="s">
        <v>4576</v>
      </c>
      <c r="H17" s="2" t="s">
        <v>4560</v>
      </c>
      <c r="I17" s="8" t="s">
        <v>6375</v>
      </c>
      <c r="J17" s="2" t="s">
        <v>2567</v>
      </c>
      <c r="L17" s="2" t="s">
        <v>657</v>
      </c>
    </row>
    <row r="18" spans="1:16">
      <c r="A18" s="13">
        <v>272</v>
      </c>
      <c r="B18" s="2" t="str">
        <f t="shared" si="0"/>
        <v>110</v>
      </c>
      <c r="C18" s="15" t="str">
        <f t="shared" si="1"/>
        <v/>
      </c>
      <c r="E18" s="23">
        <f t="shared" si="2"/>
        <v>17</v>
      </c>
      <c r="G18" s="30" t="s">
        <v>2278</v>
      </c>
      <c r="H18" s="2" t="s">
        <v>1313</v>
      </c>
      <c r="I18" s="8" t="s">
        <v>1313</v>
      </c>
      <c r="J18" s="2" t="s">
        <v>2567</v>
      </c>
      <c r="L18" s="2" t="s">
        <v>657</v>
      </c>
      <c r="N18" s="9">
        <v>40339</v>
      </c>
      <c r="P18" s="34" t="s">
        <v>1290</v>
      </c>
    </row>
    <row r="19" spans="1:16">
      <c r="A19" s="13">
        <v>304</v>
      </c>
      <c r="B19" s="2" t="str">
        <f t="shared" si="0"/>
        <v>130</v>
      </c>
      <c r="C19" s="15" t="str">
        <f t="shared" si="1"/>
        <v/>
      </c>
      <c r="E19" s="23">
        <f t="shared" si="2"/>
        <v>19</v>
      </c>
      <c r="F19" s="5" t="s">
        <v>420</v>
      </c>
      <c r="G19" s="30" t="s">
        <v>2278</v>
      </c>
      <c r="H19" s="2" t="s">
        <v>1314</v>
      </c>
      <c r="I19" s="8" t="s">
        <v>1471</v>
      </c>
      <c r="J19" s="2" t="s">
        <v>2567</v>
      </c>
      <c r="L19" s="2" t="s">
        <v>657</v>
      </c>
      <c r="P19" s="34" t="s">
        <v>1290</v>
      </c>
    </row>
    <row r="20" spans="1:16">
      <c r="A20" s="13">
        <v>320</v>
      </c>
      <c r="B20" s="2" t="str">
        <f t="shared" si="0"/>
        <v>140</v>
      </c>
      <c r="C20" s="15" t="str">
        <f t="shared" si="1"/>
        <v>-</v>
      </c>
      <c r="E20" s="23">
        <f t="shared" si="2"/>
        <v>20</v>
      </c>
      <c r="F20" s="5" t="s">
        <v>420</v>
      </c>
      <c r="G20" s="32" t="s">
        <v>6139</v>
      </c>
      <c r="H20" s="2" t="s">
        <v>4504</v>
      </c>
      <c r="I20" s="8" t="s">
        <v>4505</v>
      </c>
      <c r="J20" s="2" t="s">
        <v>2567</v>
      </c>
      <c r="L20" s="2" t="s">
        <v>657</v>
      </c>
      <c r="N20" s="9">
        <v>41408</v>
      </c>
    </row>
    <row r="21" spans="1:16">
      <c r="A21" s="13">
        <v>336</v>
      </c>
      <c r="B21" s="2" t="str">
        <f t="shared" si="0"/>
        <v>150</v>
      </c>
      <c r="C21" s="15" t="str">
        <f t="shared" si="1"/>
        <v/>
      </c>
      <c r="E21" s="23">
        <f t="shared" si="2"/>
        <v>21</v>
      </c>
      <c r="G21" s="30" t="s">
        <v>2278</v>
      </c>
      <c r="H21" s="2" t="s">
        <v>27</v>
      </c>
      <c r="I21" s="8" t="s">
        <v>27</v>
      </c>
      <c r="J21" s="2" t="s">
        <v>2567</v>
      </c>
      <c r="L21" s="2" t="s">
        <v>657</v>
      </c>
      <c r="P21" s="34" t="s">
        <v>1290</v>
      </c>
    </row>
    <row r="22" spans="1:16">
      <c r="A22" s="13">
        <v>352</v>
      </c>
      <c r="B22" s="2" t="str">
        <f t="shared" si="0"/>
        <v>160</v>
      </c>
      <c r="C22" s="15" t="str">
        <f t="shared" si="1"/>
        <v>-</v>
      </c>
      <c r="E22" s="23">
        <f t="shared" si="2"/>
        <v>22</v>
      </c>
      <c r="G22" s="32" t="s">
        <v>4457</v>
      </c>
      <c r="H22" s="20" t="s">
        <v>1752</v>
      </c>
      <c r="I22" s="19" t="s">
        <v>6138</v>
      </c>
      <c r="J22" s="20" t="s">
        <v>1676</v>
      </c>
    </row>
    <row r="23" spans="1:16">
      <c r="A23" s="13">
        <v>368</v>
      </c>
      <c r="B23" s="2" t="str">
        <f t="shared" si="0"/>
        <v>170</v>
      </c>
      <c r="C23" s="15" t="str">
        <f t="shared" si="1"/>
        <v/>
      </c>
      <c r="D23" s="5" t="s">
        <v>1290</v>
      </c>
      <c r="E23" s="16">
        <f t="shared" si="2"/>
        <v>23</v>
      </c>
      <c r="F23" s="5" t="s">
        <v>420</v>
      </c>
      <c r="G23" s="31" t="s">
        <v>381</v>
      </c>
      <c r="H23" s="2" t="s">
        <v>1177</v>
      </c>
      <c r="I23" s="8" t="s">
        <v>4508</v>
      </c>
      <c r="J23" s="2" t="s">
        <v>2567</v>
      </c>
      <c r="L23" s="2" t="s">
        <v>657</v>
      </c>
      <c r="O23" s="34" t="s">
        <v>1290</v>
      </c>
    </row>
    <row r="24" spans="1:16">
      <c r="A24" s="13">
        <v>384</v>
      </c>
      <c r="B24" s="2" t="str">
        <f t="shared" si="0"/>
        <v>180</v>
      </c>
      <c r="C24" s="15" t="str">
        <f t="shared" si="1"/>
        <v>-</v>
      </c>
      <c r="E24" s="16">
        <f t="shared" si="2"/>
        <v>24</v>
      </c>
      <c r="G24" s="31" t="s">
        <v>1851</v>
      </c>
      <c r="H24" s="2" t="s">
        <v>5810</v>
      </c>
      <c r="I24" s="3" t="s">
        <v>5815</v>
      </c>
      <c r="J24" s="2" t="s">
        <v>1670</v>
      </c>
    </row>
    <row r="25" spans="1:16">
      <c r="A25" s="13">
        <v>400</v>
      </c>
      <c r="B25" s="2" t="str">
        <f t="shared" si="0"/>
        <v>190</v>
      </c>
      <c r="C25" s="15" t="str">
        <f t="shared" si="1"/>
        <v/>
      </c>
      <c r="D25" s="5" t="s">
        <v>1290</v>
      </c>
      <c r="E25" s="16">
        <f t="shared" si="2"/>
        <v>25</v>
      </c>
      <c r="G25" s="31" t="s">
        <v>381</v>
      </c>
      <c r="H25" s="2" t="s">
        <v>1178</v>
      </c>
      <c r="I25" s="8" t="s">
        <v>4507</v>
      </c>
      <c r="J25" s="2" t="s">
        <v>2567</v>
      </c>
      <c r="L25" s="2" t="s">
        <v>657</v>
      </c>
      <c r="O25" s="34" t="s">
        <v>1290</v>
      </c>
    </row>
    <row r="26" spans="1:16">
      <c r="A26" s="13">
        <v>416</v>
      </c>
      <c r="B26" s="2" t="str">
        <f t="shared" si="0"/>
        <v>1A0</v>
      </c>
      <c r="C26" s="15" t="str">
        <f t="shared" si="1"/>
        <v>-</v>
      </c>
      <c r="E26" s="16">
        <f t="shared" si="2"/>
        <v>26</v>
      </c>
      <c r="G26" s="31" t="s">
        <v>1851</v>
      </c>
      <c r="H26" s="2" t="s">
        <v>5811</v>
      </c>
      <c r="I26" s="3" t="s">
        <v>5814</v>
      </c>
      <c r="J26" s="2" t="s">
        <v>1670</v>
      </c>
    </row>
    <row r="27" spans="1:16">
      <c r="A27" s="13">
        <v>432</v>
      </c>
      <c r="B27" s="2" t="str">
        <f t="shared" si="0"/>
        <v>1B0</v>
      </c>
      <c r="C27" s="15" t="str">
        <f t="shared" si="1"/>
        <v/>
      </c>
      <c r="D27" s="5" t="s">
        <v>420</v>
      </c>
      <c r="E27" s="12">
        <f t="shared" si="2"/>
        <v>27</v>
      </c>
      <c r="G27" s="31" t="s">
        <v>2565</v>
      </c>
      <c r="H27" s="2" t="s">
        <v>1344</v>
      </c>
      <c r="I27" s="3" t="s">
        <v>2687</v>
      </c>
      <c r="J27" s="2" t="s">
        <v>2567</v>
      </c>
      <c r="L27" s="2" t="s">
        <v>657</v>
      </c>
    </row>
    <row r="28" spans="1:16">
      <c r="A28" s="13">
        <v>448</v>
      </c>
      <c r="B28" s="2" t="str">
        <f t="shared" si="0"/>
        <v>1C0</v>
      </c>
      <c r="C28" s="15" t="str">
        <f t="shared" si="1"/>
        <v>-</v>
      </c>
      <c r="E28" s="23">
        <f t="shared" si="2"/>
        <v>28</v>
      </c>
      <c r="G28" s="31" t="s">
        <v>1851</v>
      </c>
      <c r="H28" s="2" t="s">
        <v>5812</v>
      </c>
      <c r="I28" s="3" t="s">
        <v>5813</v>
      </c>
      <c r="J28" s="2" t="s">
        <v>1670</v>
      </c>
    </row>
    <row r="29" spans="1:16">
      <c r="A29" s="13">
        <v>464</v>
      </c>
      <c r="B29" s="2" t="str">
        <f t="shared" si="0"/>
        <v>1D0</v>
      </c>
      <c r="C29" s="15" t="str">
        <f t="shared" si="1"/>
        <v/>
      </c>
      <c r="E29" s="12">
        <f t="shared" si="2"/>
        <v>29</v>
      </c>
      <c r="G29" s="31" t="s">
        <v>2565</v>
      </c>
      <c r="H29" s="2" t="s">
        <v>1345</v>
      </c>
      <c r="I29" s="8" t="s">
        <v>2688</v>
      </c>
      <c r="J29" s="2" t="s">
        <v>2567</v>
      </c>
      <c r="L29" s="2" t="s">
        <v>657</v>
      </c>
    </row>
    <row r="30" spans="1:16">
      <c r="A30" s="13">
        <v>480</v>
      </c>
      <c r="B30" s="2" t="str">
        <f t="shared" si="0"/>
        <v>1E0</v>
      </c>
      <c r="E30" s="23">
        <f t="shared" si="2"/>
        <v>30</v>
      </c>
      <c r="G30" s="31" t="s">
        <v>1673</v>
      </c>
      <c r="H30" s="2" t="s">
        <v>6211</v>
      </c>
      <c r="I30" s="8" t="s">
        <v>6212</v>
      </c>
    </row>
    <row r="31" spans="1:16">
      <c r="A31" s="13">
        <v>496</v>
      </c>
      <c r="B31" s="2" t="str">
        <f t="shared" si="0"/>
        <v>1F0</v>
      </c>
      <c r="C31" s="15" t="str">
        <f t="shared" si="1"/>
        <v/>
      </c>
      <c r="D31" s="5" t="s">
        <v>1290</v>
      </c>
      <c r="E31" s="16">
        <f t="shared" si="2"/>
        <v>31</v>
      </c>
      <c r="F31" s="5" t="s">
        <v>420</v>
      </c>
      <c r="G31" s="31" t="s">
        <v>381</v>
      </c>
      <c r="H31" s="2" t="s">
        <v>1179</v>
      </c>
      <c r="I31" s="8" t="s">
        <v>4506</v>
      </c>
      <c r="J31" s="2" t="s">
        <v>2567</v>
      </c>
      <c r="L31" s="2" t="s">
        <v>657</v>
      </c>
      <c r="N31" s="9">
        <v>40380</v>
      </c>
      <c r="O31" s="34" t="s">
        <v>1290</v>
      </c>
    </row>
    <row r="32" spans="1:16">
      <c r="A32" s="13">
        <v>512</v>
      </c>
      <c r="B32" s="2" t="str">
        <f t="shared" si="0"/>
        <v>200</v>
      </c>
      <c r="E32" s="16">
        <f t="shared" si="2"/>
        <v>32</v>
      </c>
      <c r="G32" s="31" t="s">
        <v>4576</v>
      </c>
      <c r="H32" s="2">
        <v>2</v>
      </c>
      <c r="I32" s="8" t="s">
        <v>6376</v>
      </c>
      <c r="N32" s="9"/>
    </row>
    <row r="33" spans="1:16">
      <c r="A33" s="13">
        <v>528</v>
      </c>
      <c r="B33" s="2" t="str">
        <f t="shared" si="0"/>
        <v>210</v>
      </c>
      <c r="C33" s="15" t="str">
        <f t="shared" si="1"/>
        <v/>
      </c>
      <c r="D33" s="5" t="s">
        <v>420</v>
      </c>
      <c r="E33" s="12">
        <f t="shared" si="2"/>
        <v>33</v>
      </c>
      <c r="G33" s="29"/>
      <c r="I33" s="19" t="s">
        <v>5963</v>
      </c>
      <c r="J33" s="2" t="s">
        <v>2567</v>
      </c>
      <c r="M33" s="2" t="s">
        <v>636</v>
      </c>
      <c r="P33" s="34" t="s">
        <v>4253</v>
      </c>
    </row>
    <row r="34" spans="1:16">
      <c r="A34" s="13">
        <v>544</v>
      </c>
      <c r="B34" s="2" t="str">
        <f t="shared" si="0"/>
        <v>220</v>
      </c>
      <c r="E34" s="23">
        <f t="shared" si="2"/>
        <v>34</v>
      </c>
      <c r="G34" s="29" t="s">
        <v>6146</v>
      </c>
      <c r="H34" s="2" t="s">
        <v>6404</v>
      </c>
      <c r="I34" s="19" t="s">
        <v>6405</v>
      </c>
      <c r="J34" s="2" t="s">
        <v>1670</v>
      </c>
    </row>
    <row r="35" spans="1:16">
      <c r="A35" s="13">
        <v>560</v>
      </c>
      <c r="B35" s="2" t="str">
        <f t="shared" si="0"/>
        <v>230</v>
      </c>
      <c r="C35" s="15" t="str">
        <f t="shared" si="1"/>
        <v/>
      </c>
      <c r="E35" s="23">
        <f t="shared" si="2"/>
        <v>35</v>
      </c>
      <c r="G35" s="29" t="s">
        <v>6146</v>
      </c>
      <c r="I35" s="18" t="s">
        <v>3003</v>
      </c>
      <c r="J35" s="2" t="s">
        <v>1670</v>
      </c>
    </row>
    <row r="36" spans="1:16">
      <c r="A36" s="13">
        <v>576</v>
      </c>
      <c r="B36" s="2" t="str">
        <f t="shared" si="0"/>
        <v>240</v>
      </c>
      <c r="C36" s="15" t="str">
        <f t="shared" si="1"/>
        <v>-</v>
      </c>
      <c r="E36" s="12">
        <f t="shared" si="2"/>
        <v>36</v>
      </c>
      <c r="G36" s="31" t="s">
        <v>1716</v>
      </c>
      <c r="H36" s="2" t="s">
        <v>3724</v>
      </c>
      <c r="I36" s="18" t="s">
        <v>4284</v>
      </c>
      <c r="J36" s="2" t="s">
        <v>2567</v>
      </c>
      <c r="L36" s="2" t="s">
        <v>657</v>
      </c>
      <c r="M36" s="2" t="s">
        <v>636</v>
      </c>
      <c r="P36" s="34" t="s">
        <v>1290</v>
      </c>
    </row>
    <row r="37" spans="1:16">
      <c r="A37" s="13">
        <v>592</v>
      </c>
      <c r="B37" s="2" t="str">
        <f t="shared" si="0"/>
        <v>250</v>
      </c>
      <c r="C37" s="15" t="str">
        <f t="shared" si="1"/>
        <v/>
      </c>
      <c r="E37" s="23">
        <f t="shared" si="2"/>
        <v>37</v>
      </c>
      <c r="G37" s="29" t="s">
        <v>6146</v>
      </c>
      <c r="I37" s="18" t="s">
        <v>3003</v>
      </c>
      <c r="J37" s="2" t="s">
        <v>1670</v>
      </c>
    </row>
    <row r="38" spans="1:16">
      <c r="A38" s="13">
        <v>608</v>
      </c>
      <c r="B38" s="2" t="str">
        <f t="shared" si="0"/>
        <v>260</v>
      </c>
      <c r="C38" s="15" t="str">
        <f t="shared" si="1"/>
        <v>-</v>
      </c>
      <c r="E38" s="23">
        <f t="shared" si="2"/>
        <v>38</v>
      </c>
      <c r="F38" s="5" t="s">
        <v>420</v>
      </c>
      <c r="G38" s="31" t="s">
        <v>2565</v>
      </c>
      <c r="H38" s="2" t="s">
        <v>5888</v>
      </c>
      <c r="I38" s="3" t="s">
        <v>5889</v>
      </c>
      <c r="J38" s="2" t="s">
        <v>2567</v>
      </c>
      <c r="L38" s="2" t="s">
        <v>657</v>
      </c>
      <c r="N38" s="9">
        <v>42399</v>
      </c>
    </row>
    <row r="39" spans="1:16">
      <c r="A39" s="13">
        <v>624</v>
      </c>
      <c r="B39" s="2" t="str">
        <f t="shared" si="0"/>
        <v>270</v>
      </c>
      <c r="C39" s="15" t="str">
        <f t="shared" si="1"/>
        <v/>
      </c>
      <c r="E39" s="23">
        <f t="shared" si="2"/>
        <v>39</v>
      </c>
      <c r="G39" s="29" t="s">
        <v>6146</v>
      </c>
      <c r="I39" s="18" t="s">
        <v>3003</v>
      </c>
      <c r="J39" s="2" t="s">
        <v>1670</v>
      </c>
    </row>
    <row r="40" spans="1:16">
      <c r="A40" s="13">
        <v>640</v>
      </c>
      <c r="B40" s="2" t="str">
        <f t="shared" si="0"/>
        <v>280</v>
      </c>
      <c r="C40" s="15" t="str">
        <f t="shared" si="1"/>
        <v>-</v>
      </c>
      <c r="E40" s="23">
        <f t="shared" si="2"/>
        <v>40</v>
      </c>
      <c r="G40" s="29" t="s">
        <v>6146</v>
      </c>
      <c r="H40" s="2" t="s">
        <v>6412</v>
      </c>
      <c r="I40" s="18" t="s">
        <v>6413</v>
      </c>
      <c r="J40" s="2" t="s">
        <v>1670</v>
      </c>
    </row>
    <row r="41" spans="1:16">
      <c r="A41" s="13">
        <v>656</v>
      </c>
      <c r="B41" s="2" t="str">
        <f t="shared" si="0"/>
        <v>290</v>
      </c>
      <c r="C41" s="15" t="str">
        <f t="shared" si="1"/>
        <v/>
      </c>
      <c r="E41" s="23">
        <f t="shared" si="2"/>
        <v>41</v>
      </c>
      <c r="G41" s="29" t="s">
        <v>6146</v>
      </c>
      <c r="I41" s="18" t="s">
        <v>3003</v>
      </c>
      <c r="J41" s="2" t="s">
        <v>1670</v>
      </c>
    </row>
    <row r="42" spans="1:16">
      <c r="A42" s="13">
        <v>672</v>
      </c>
      <c r="B42" s="2" t="str">
        <f t="shared" si="0"/>
        <v>2A0</v>
      </c>
      <c r="C42" s="15" t="str">
        <f t="shared" si="1"/>
        <v>-</v>
      </c>
      <c r="E42" s="23">
        <f t="shared" si="2"/>
        <v>42</v>
      </c>
      <c r="G42" s="31" t="s">
        <v>1676</v>
      </c>
      <c r="H42" s="2" t="s">
        <v>1666</v>
      </c>
      <c r="I42" s="18" t="s">
        <v>5521</v>
      </c>
      <c r="J42" s="2" t="s">
        <v>1676</v>
      </c>
      <c r="L42" s="2" t="s">
        <v>743</v>
      </c>
    </row>
    <row r="43" spans="1:16">
      <c r="A43" s="13">
        <v>688</v>
      </c>
      <c r="B43" s="2" t="str">
        <f t="shared" si="0"/>
        <v>2B0</v>
      </c>
      <c r="C43" s="15" t="str">
        <f t="shared" si="1"/>
        <v/>
      </c>
      <c r="E43" s="23">
        <f t="shared" si="2"/>
        <v>43</v>
      </c>
      <c r="G43" s="29" t="s">
        <v>6146</v>
      </c>
      <c r="H43" s="2" t="s">
        <v>6406</v>
      </c>
      <c r="I43" s="18" t="s">
        <v>6407</v>
      </c>
      <c r="J43" s="2" t="s">
        <v>1670</v>
      </c>
    </row>
    <row r="44" spans="1:16">
      <c r="A44" s="13">
        <v>704</v>
      </c>
      <c r="B44" s="2" t="str">
        <f t="shared" si="0"/>
        <v>2C0</v>
      </c>
      <c r="C44" s="15" t="str">
        <f t="shared" si="1"/>
        <v>-</v>
      </c>
      <c r="E44" s="23">
        <f t="shared" si="2"/>
        <v>44</v>
      </c>
      <c r="G44" s="29" t="s">
        <v>4457</v>
      </c>
      <c r="H44" s="2" t="s">
        <v>1666</v>
      </c>
      <c r="I44" s="3" t="s">
        <v>5522</v>
      </c>
      <c r="J44" s="2" t="s">
        <v>1676</v>
      </c>
      <c r="L44" s="2" t="s">
        <v>743</v>
      </c>
    </row>
    <row r="45" spans="1:16">
      <c r="A45" s="13">
        <v>720</v>
      </c>
      <c r="B45" s="2" t="str">
        <f t="shared" si="0"/>
        <v>2D0</v>
      </c>
      <c r="C45" s="15" t="str">
        <f t="shared" si="1"/>
        <v/>
      </c>
      <c r="E45" s="23">
        <f t="shared" si="2"/>
        <v>45</v>
      </c>
      <c r="G45" s="29" t="s">
        <v>6146</v>
      </c>
      <c r="I45" s="18" t="s">
        <v>3003</v>
      </c>
      <c r="J45" s="2" t="s">
        <v>1670</v>
      </c>
    </row>
    <row r="46" spans="1:16">
      <c r="A46" s="13">
        <v>736</v>
      </c>
      <c r="B46" s="2" t="str">
        <f t="shared" si="0"/>
        <v>2E0</v>
      </c>
      <c r="C46" s="15" t="str">
        <f t="shared" si="1"/>
        <v>-</v>
      </c>
      <c r="E46" s="23">
        <f t="shared" si="2"/>
        <v>46</v>
      </c>
      <c r="G46" s="31" t="s">
        <v>1676</v>
      </c>
      <c r="H46" s="2" t="s">
        <v>1596</v>
      </c>
      <c r="I46" s="18" t="s">
        <v>5523</v>
      </c>
      <c r="J46" s="2" t="s">
        <v>1676</v>
      </c>
      <c r="L46" s="2" t="s">
        <v>743</v>
      </c>
    </row>
    <row r="47" spans="1:16">
      <c r="A47" s="13">
        <v>752</v>
      </c>
      <c r="B47" s="2" t="str">
        <f t="shared" si="0"/>
        <v>2F0</v>
      </c>
      <c r="C47" s="15" t="str">
        <f t="shared" si="1"/>
        <v/>
      </c>
      <c r="E47" s="12">
        <f t="shared" si="2"/>
        <v>47</v>
      </c>
      <c r="G47" s="31" t="s">
        <v>3675</v>
      </c>
      <c r="I47" s="3" t="s">
        <v>4391</v>
      </c>
      <c r="J47" s="2" t="s">
        <v>1669</v>
      </c>
      <c r="L47" s="20" t="s">
        <v>1694</v>
      </c>
      <c r="M47" s="2" t="s">
        <v>636</v>
      </c>
      <c r="P47" s="34" t="s">
        <v>1290</v>
      </c>
    </row>
    <row r="48" spans="1:16">
      <c r="A48" s="13">
        <v>768</v>
      </c>
      <c r="B48" s="2" t="str">
        <f t="shared" si="0"/>
        <v>300</v>
      </c>
      <c r="C48" s="15" t="str">
        <f t="shared" si="1"/>
        <v>-</v>
      </c>
      <c r="E48" s="23">
        <f t="shared" si="2"/>
        <v>48</v>
      </c>
      <c r="G48" s="29" t="s">
        <v>6146</v>
      </c>
      <c r="H48" s="2" t="s">
        <v>6408</v>
      </c>
      <c r="I48" s="18" t="s">
        <v>6410</v>
      </c>
      <c r="J48" s="2" t="s">
        <v>1670</v>
      </c>
      <c r="L48" s="20"/>
    </row>
    <row r="49" spans="1:16">
      <c r="A49" s="13">
        <v>784</v>
      </c>
      <c r="B49" s="2" t="str">
        <f t="shared" si="0"/>
        <v>310</v>
      </c>
      <c r="C49" s="15" t="str">
        <f t="shared" si="1"/>
        <v/>
      </c>
      <c r="D49" s="5" t="s">
        <v>1290</v>
      </c>
      <c r="E49" s="12">
        <f t="shared" si="2"/>
        <v>49</v>
      </c>
      <c r="G49" s="31" t="s">
        <v>981</v>
      </c>
      <c r="H49" s="2" t="s">
        <v>4059</v>
      </c>
      <c r="I49" s="18" t="s">
        <v>2069</v>
      </c>
      <c r="J49" s="2" t="s">
        <v>2567</v>
      </c>
      <c r="K49" s="2" t="s">
        <v>734</v>
      </c>
      <c r="L49" s="2" t="s">
        <v>657</v>
      </c>
    </row>
    <row r="50" spans="1:16">
      <c r="A50" s="13">
        <v>800</v>
      </c>
      <c r="B50" s="2" t="str">
        <f t="shared" si="0"/>
        <v>320</v>
      </c>
      <c r="C50" s="15" t="str">
        <f t="shared" si="1"/>
        <v>-</v>
      </c>
      <c r="E50" s="23">
        <f t="shared" si="2"/>
        <v>50</v>
      </c>
      <c r="G50" s="29" t="s">
        <v>6146</v>
      </c>
      <c r="H50" s="2" t="s">
        <v>6409</v>
      </c>
      <c r="I50" s="18" t="s">
        <v>6411</v>
      </c>
      <c r="J50" s="2" t="s">
        <v>1670</v>
      </c>
    </row>
    <row r="51" spans="1:16">
      <c r="A51" s="13">
        <v>816</v>
      </c>
      <c r="B51" s="2" t="str">
        <f t="shared" si="0"/>
        <v>330</v>
      </c>
      <c r="C51" s="15" t="str">
        <f t="shared" si="1"/>
        <v/>
      </c>
      <c r="E51" s="12">
        <f t="shared" si="2"/>
        <v>51</v>
      </c>
      <c r="G51" s="31" t="s">
        <v>3674</v>
      </c>
      <c r="I51" s="3" t="s">
        <v>3674</v>
      </c>
      <c r="J51" s="2" t="s">
        <v>2567</v>
      </c>
      <c r="L51" s="2" t="s">
        <v>740</v>
      </c>
      <c r="M51" s="2" t="s">
        <v>636</v>
      </c>
      <c r="P51" s="34" t="s">
        <v>1290</v>
      </c>
    </row>
    <row r="52" spans="1:16">
      <c r="A52" s="13">
        <v>848</v>
      </c>
      <c r="B52" s="2" t="str">
        <f t="shared" si="0"/>
        <v>350</v>
      </c>
      <c r="C52" s="15" t="str">
        <f t="shared" si="1"/>
        <v/>
      </c>
      <c r="D52" s="21" t="s">
        <v>1290</v>
      </c>
      <c r="E52" s="12">
        <f t="shared" si="2"/>
        <v>53</v>
      </c>
      <c r="G52" s="31" t="s">
        <v>1853</v>
      </c>
      <c r="H52" s="2" t="s">
        <v>387</v>
      </c>
      <c r="I52" s="8" t="s">
        <v>2728</v>
      </c>
      <c r="J52" s="2" t="s">
        <v>2569</v>
      </c>
      <c r="L52" s="2" t="s">
        <v>1675</v>
      </c>
      <c r="N52" s="9">
        <v>40203</v>
      </c>
      <c r="O52" s="34" t="s">
        <v>1290</v>
      </c>
    </row>
    <row r="53" spans="1:16">
      <c r="A53" s="13">
        <v>880</v>
      </c>
      <c r="B53" s="2" t="str">
        <f t="shared" si="0"/>
        <v>370</v>
      </c>
      <c r="C53" s="15" t="str">
        <f t="shared" si="1"/>
        <v/>
      </c>
      <c r="D53" s="5" t="s">
        <v>420</v>
      </c>
      <c r="E53" s="23">
        <f t="shared" si="2"/>
        <v>55</v>
      </c>
      <c r="F53" s="5" t="s">
        <v>420</v>
      </c>
      <c r="G53" s="31" t="s">
        <v>1830</v>
      </c>
      <c r="H53" s="2" t="s">
        <v>1193</v>
      </c>
      <c r="I53" s="8" t="s">
        <v>1219</v>
      </c>
      <c r="J53" s="2" t="s">
        <v>2567</v>
      </c>
      <c r="L53" s="2" t="s">
        <v>657</v>
      </c>
      <c r="N53" s="9">
        <v>41880</v>
      </c>
      <c r="O53" s="34" t="s">
        <v>1290</v>
      </c>
    </row>
    <row r="54" spans="1:16">
      <c r="A54" s="13">
        <v>912</v>
      </c>
      <c r="B54" s="2" t="str">
        <f t="shared" si="0"/>
        <v>390</v>
      </c>
      <c r="C54" s="15" t="str">
        <f t="shared" si="1"/>
        <v/>
      </c>
      <c r="D54" s="5" t="s">
        <v>420</v>
      </c>
      <c r="E54" s="12">
        <f t="shared" si="2"/>
        <v>57</v>
      </c>
      <c r="G54" s="31" t="s">
        <v>1830</v>
      </c>
      <c r="H54" s="2" t="s">
        <v>1194</v>
      </c>
      <c r="I54" s="8" t="s">
        <v>1220</v>
      </c>
      <c r="J54" s="2" t="s">
        <v>2567</v>
      </c>
      <c r="L54" s="2" t="s">
        <v>657</v>
      </c>
      <c r="O54" s="34" t="s">
        <v>1290</v>
      </c>
    </row>
    <row r="55" spans="1:16">
      <c r="A55" s="13">
        <v>928</v>
      </c>
      <c r="B55" s="2" t="str">
        <f t="shared" si="0"/>
        <v>3A0</v>
      </c>
      <c r="C55" s="15" t="str">
        <f t="shared" si="1"/>
        <v>-</v>
      </c>
      <c r="E55" s="23">
        <f t="shared" si="2"/>
        <v>58</v>
      </c>
      <c r="G55" s="31" t="s">
        <v>5803</v>
      </c>
      <c r="H55" s="2" t="s">
        <v>2837</v>
      </c>
      <c r="I55" s="8" t="s">
        <v>5804</v>
      </c>
      <c r="J55" s="2" t="s">
        <v>1670</v>
      </c>
    </row>
    <row r="56" spans="1:16">
      <c r="A56" s="13">
        <v>944</v>
      </c>
      <c r="B56" s="2" t="str">
        <f t="shared" si="0"/>
        <v>3B0</v>
      </c>
      <c r="C56" s="15" t="str">
        <f t="shared" si="1"/>
        <v/>
      </c>
      <c r="D56" s="5" t="s">
        <v>420</v>
      </c>
      <c r="E56" s="23">
        <f t="shared" si="2"/>
        <v>59</v>
      </c>
      <c r="F56" s="5" t="s">
        <v>420</v>
      </c>
      <c r="G56" s="31" t="s">
        <v>1713</v>
      </c>
      <c r="H56" s="2" t="s">
        <v>691</v>
      </c>
      <c r="I56" s="3" t="s">
        <v>2757</v>
      </c>
      <c r="J56" s="2" t="s">
        <v>2567</v>
      </c>
      <c r="L56" s="2" t="s">
        <v>657</v>
      </c>
      <c r="O56" s="34" t="s">
        <v>1290</v>
      </c>
    </row>
    <row r="57" spans="1:16">
      <c r="A57" s="13">
        <v>960</v>
      </c>
      <c r="B57" s="2" t="str">
        <f t="shared" si="0"/>
        <v>3C0</v>
      </c>
      <c r="C57" s="15" t="str">
        <f t="shared" si="1"/>
        <v>-</v>
      </c>
      <c r="E57" s="23">
        <f t="shared" si="2"/>
        <v>60</v>
      </c>
      <c r="G57" s="31" t="s">
        <v>5803</v>
      </c>
      <c r="H57" s="2" t="s">
        <v>2838</v>
      </c>
      <c r="I57" s="8" t="s">
        <v>5805</v>
      </c>
      <c r="J57" s="2" t="s">
        <v>1670</v>
      </c>
    </row>
    <row r="58" spans="1:16">
      <c r="A58" s="13">
        <v>976</v>
      </c>
      <c r="B58" s="2" t="str">
        <f t="shared" si="0"/>
        <v>3D0</v>
      </c>
      <c r="C58" s="15" t="str">
        <f t="shared" si="1"/>
        <v/>
      </c>
      <c r="D58" s="5" t="s">
        <v>420</v>
      </c>
      <c r="E58" s="12">
        <f t="shared" si="2"/>
        <v>61</v>
      </c>
      <c r="G58" s="31" t="s">
        <v>1713</v>
      </c>
      <c r="H58" s="2" t="s">
        <v>692</v>
      </c>
      <c r="I58" s="3" t="s">
        <v>2758</v>
      </c>
      <c r="J58" s="2" t="s">
        <v>2567</v>
      </c>
      <c r="L58" s="2" t="s">
        <v>657</v>
      </c>
      <c r="O58" s="34" t="s">
        <v>1290</v>
      </c>
    </row>
    <row r="59" spans="1:16">
      <c r="A59" s="13">
        <v>992</v>
      </c>
      <c r="B59" s="2" t="str">
        <f t="shared" si="0"/>
        <v>3E0</v>
      </c>
      <c r="C59" s="15" t="str">
        <f t="shared" si="1"/>
        <v>-</v>
      </c>
      <c r="E59" s="23">
        <f t="shared" si="2"/>
        <v>62</v>
      </c>
      <c r="G59" s="31" t="s">
        <v>5803</v>
      </c>
      <c r="H59" s="2" t="s">
        <v>935</v>
      </c>
      <c r="I59" s="8" t="s">
        <v>5806</v>
      </c>
      <c r="J59" s="2" t="s">
        <v>1670</v>
      </c>
    </row>
    <row r="60" spans="1:16">
      <c r="A60" s="13">
        <v>1008</v>
      </c>
      <c r="B60" s="2" t="str">
        <f t="shared" si="0"/>
        <v>3F0</v>
      </c>
      <c r="C60" s="15" t="str">
        <f t="shared" si="1"/>
        <v/>
      </c>
      <c r="D60" s="5" t="s">
        <v>420</v>
      </c>
      <c r="E60" s="23">
        <f t="shared" si="2"/>
        <v>63</v>
      </c>
      <c r="F60" s="5" t="s">
        <v>420</v>
      </c>
      <c r="G60" s="31" t="s">
        <v>1713</v>
      </c>
      <c r="H60" s="2" t="s">
        <v>693</v>
      </c>
      <c r="I60" s="3" t="s">
        <v>2759</v>
      </c>
      <c r="J60" s="2" t="s">
        <v>2567</v>
      </c>
      <c r="L60" s="2" t="s">
        <v>657</v>
      </c>
      <c r="O60" s="34" t="s">
        <v>1290</v>
      </c>
    </row>
    <row r="61" spans="1:16">
      <c r="A61" s="13">
        <v>1024</v>
      </c>
      <c r="B61" s="2" t="str">
        <f t="shared" si="0"/>
        <v>400</v>
      </c>
      <c r="C61" s="15" t="str">
        <f t="shared" si="1"/>
        <v>-</v>
      </c>
      <c r="E61" s="23">
        <f t="shared" si="2"/>
        <v>64</v>
      </c>
      <c r="G61" s="31" t="s">
        <v>5803</v>
      </c>
      <c r="H61" s="2" t="s">
        <v>936</v>
      </c>
      <c r="I61" s="8" t="s">
        <v>5807</v>
      </c>
      <c r="J61" s="2" t="s">
        <v>1670</v>
      </c>
    </row>
    <row r="62" spans="1:16">
      <c r="A62" s="13">
        <v>1040</v>
      </c>
      <c r="B62" s="2" t="str">
        <f t="shared" si="0"/>
        <v>410</v>
      </c>
      <c r="C62" s="15" t="str">
        <f t="shared" si="1"/>
        <v/>
      </c>
      <c r="D62" s="5" t="s">
        <v>420</v>
      </c>
      <c r="E62" s="12">
        <f t="shared" si="2"/>
        <v>65</v>
      </c>
      <c r="G62" s="31" t="s">
        <v>1830</v>
      </c>
      <c r="H62" s="2" t="s">
        <v>852</v>
      </c>
      <c r="I62" s="8" t="s">
        <v>1216</v>
      </c>
      <c r="J62" s="2" t="s">
        <v>2567</v>
      </c>
      <c r="L62" s="2" t="s">
        <v>657</v>
      </c>
      <c r="O62" s="34" t="s">
        <v>1290</v>
      </c>
    </row>
    <row r="63" spans="1:16">
      <c r="A63" s="13">
        <v>1072</v>
      </c>
      <c r="B63" s="2" t="str">
        <f t="shared" si="0"/>
        <v>430</v>
      </c>
      <c r="C63" s="15" t="str">
        <f t="shared" si="1"/>
        <v/>
      </c>
      <c r="D63" s="5" t="s">
        <v>420</v>
      </c>
      <c r="E63" s="12">
        <f t="shared" si="2"/>
        <v>67</v>
      </c>
      <c r="G63" s="31" t="s">
        <v>1830</v>
      </c>
      <c r="H63" s="2" t="s">
        <v>1621</v>
      </c>
      <c r="I63" s="8" t="s">
        <v>590</v>
      </c>
      <c r="J63" s="2" t="s">
        <v>2567</v>
      </c>
      <c r="L63" s="2" t="s">
        <v>657</v>
      </c>
      <c r="O63" s="34" t="s">
        <v>1290</v>
      </c>
    </row>
    <row r="64" spans="1:16">
      <c r="A64" s="13">
        <v>1104</v>
      </c>
      <c r="B64" s="2" t="str">
        <f t="shared" si="0"/>
        <v>450</v>
      </c>
      <c r="C64" s="15" t="str">
        <f t="shared" si="1"/>
        <v/>
      </c>
      <c r="D64" s="5" t="s">
        <v>420</v>
      </c>
      <c r="E64" s="12">
        <f t="shared" si="2"/>
        <v>69</v>
      </c>
      <c r="G64" s="31" t="s">
        <v>1830</v>
      </c>
      <c r="H64" s="2" t="s">
        <v>2822</v>
      </c>
      <c r="I64" s="3" t="s">
        <v>1217</v>
      </c>
      <c r="J64" s="2" t="s">
        <v>2567</v>
      </c>
      <c r="L64" s="2" t="s">
        <v>657</v>
      </c>
      <c r="O64" s="34" t="s">
        <v>1290</v>
      </c>
    </row>
    <row r="65" spans="1:15">
      <c r="A65" s="13">
        <v>1136</v>
      </c>
      <c r="B65" s="2" t="str">
        <f t="shared" si="0"/>
        <v>470</v>
      </c>
      <c r="C65" s="15" t="str">
        <f t="shared" si="1"/>
        <v/>
      </c>
      <c r="D65" s="5" t="s">
        <v>420</v>
      </c>
      <c r="E65" s="23">
        <f t="shared" si="2"/>
        <v>71</v>
      </c>
      <c r="F65" s="5" t="s">
        <v>420</v>
      </c>
      <c r="G65" s="31" t="s">
        <v>614</v>
      </c>
      <c r="H65" s="2" t="s">
        <v>1746</v>
      </c>
      <c r="I65" s="3" t="s">
        <v>526</v>
      </c>
      <c r="J65" s="2" t="s">
        <v>2567</v>
      </c>
      <c r="L65" s="2" t="s">
        <v>739</v>
      </c>
      <c r="N65" s="9">
        <v>42086</v>
      </c>
      <c r="O65" s="34" t="s">
        <v>1290</v>
      </c>
    </row>
    <row r="66" spans="1:15">
      <c r="A66" s="13">
        <v>1168</v>
      </c>
      <c r="B66" s="2" t="str">
        <f t="shared" si="0"/>
        <v>490</v>
      </c>
      <c r="C66" s="15" t="str">
        <f t="shared" si="1"/>
        <v/>
      </c>
      <c r="D66" s="5" t="s">
        <v>420</v>
      </c>
      <c r="E66" s="12">
        <f t="shared" si="2"/>
        <v>73</v>
      </c>
      <c r="G66" s="31" t="s">
        <v>1713</v>
      </c>
      <c r="H66" s="2" t="s">
        <v>694</v>
      </c>
      <c r="I66" s="3" t="s">
        <v>2760</v>
      </c>
      <c r="J66" s="2" t="s">
        <v>2567</v>
      </c>
      <c r="L66" s="2" t="s">
        <v>657</v>
      </c>
    </row>
    <row r="67" spans="1:15">
      <c r="A67" s="13">
        <v>1200</v>
      </c>
      <c r="B67" s="2" t="str">
        <f t="shared" si="0"/>
        <v>4B0</v>
      </c>
      <c r="C67" s="15" t="str">
        <f t="shared" si="1"/>
        <v/>
      </c>
      <c r="D67" s="5" t="s">
        <v>420</v>
      </c>
      <c r="E67" s="23">
        <f t="shared" si="2"/>
        <v>75</v>
      </c>
      <c r="F67" s="5" t="s">
        <v>420</v>
      </c>
      <c r="G67" s="31" t="s">
        <v>1713</v>
      </c>
      <c r="H67" s="2" t="s">
        <v>2626</v>
      </c>
      <c r="I67" s="3" t="s">
        <v>22</v>
      </c>
      <c r="J67" s="2" t="s">
        <v>2567</v>
      </c>
      <c r="L67" s="2" t="s">
        <v>657</v>
      </c>
      <c r="O67" s="34" t="s">
        <v>1290</v>
      </c>
    </row>
    <row r="68" spans="1:15">
      <c r="A68" s="13">
        <v>1232</v>
      </c>
      <c r="B68" s="2" t="str">
        <f t="shared" si="0"/>
        <v>4D0</v>
      </c>
      <c r="C68" s="15" t="str">
        <f t="shared" si="1"/>
        <v/>
      </c>
      <c r="D68" s="5" t="s">
        <v>420</v>
      </c>
      <c r="E68" s="23">
        <f t="shared" si="2"/>
        <v>77</v>
      </c>
      <c r="F68" s="5" t="s">
        <v>420</v>
      </c>
      <c r="G68" s="31" t="s">
        <v>1713</v>
      </c>
      <c r="H68" s="2" t="s">
        <v>695</v>
      </c>
      <c r="I68" s="3" t="s">
        <v>23</v>
      </c>
      <c r="J68" s="2" t="s">
        <v>2567</v>
      </c>
      <c r="L68" s="2" t="s">
        <v>657</v>
      </c>
      <c r="O68" s="34" t="s">
        <v>1290</v>
      </c>
    </row>
    <row r="69" spans="1:15">
      <c r="A69" s="13">
        <v>1264</v>
      </c>
      <c r="B69" s="2" t="str">
        <f t="shared" si="0"/>
        <v>4F0</v>
      </c>
      <c r="C69" s="15" t="str">
        <f t="shared" si="1"/>
        <v/>
      </c>
      <c r="D69" s="5" t="s">
        <v>420</v>
      </c>
      <c r="E69" s="12">
        <f t="shared" si="2"/>
        <v>79</v>
      </c>
      <c r="G69" s="31" t="s">
        <v>1713</v>
      </c>
      <c r="H69" s="2" t="s">
        <v>696</v>
      </c>
      <c r="I69" s="3" t="s">
        <v>24</v>
      </c>
      <c r="J69" s="2" t="s">
        <v>2567</v>
      </c>
      <c r="L69" s="2" t="s">
        <v>657</v>
      </c>
      <c r="O69" s="34" t="s">
        <v>1290</v>
      </c>
    </row>
    <row r="70" spans="1:15">
      <c r="A70" s="13">
        <v>1296</v>
      </c>
      <c r="B70" s="2" t="str">
        <f t="shared" si="0"/>
        <v>510</v>
      </c>
      <c r="C70" s="15" t="str">
        <f t="shared" si="1"/>
        <v/>
      </c>
      <c r="D70" s="5" t="s">
        <v>420</v>
      </c>
      <c r="E70" s="23">
        <f t="shared" si="2"/>
        <v>81</v>
      </c>
      <c r="G70" s="31" t="s">
        <v>981</v>
      </c>
      <c r="H70" s="2" t="s">
        <v>4058</v>
      </c>
      <c r="I70" s="3" t="s">
        <v>2844</v>
      </c>
      <c r="J70" s="2" t="s">
        <v>2567</v>
      </c>
      <c r="L70" s="2" t="s">
        <v>657</v>
      </c>
    </row>
    <row r="71" spans="1:15">
      <c r="A71" s="13">
        <v>1328</v>
      </c>
      <c r="B71" s="2" t="str">
        <f t="shared" si="0"/>
        <v>530</v>
      </c>
      <c r="C71" s="15" t="str">
        <f t="shared" si="1"/>
        <v/>
      </c>
      <c r="D71" s="5" t="s">
        <v>420</v>
      </c>
      <c r="E71" s="12">
        <f t="shared" si="2"/>
        <v>83</v>
      </c>
      <c r="G71" s="31" t="s">
        <v>1830</v>
      </c>
      <c r="H71" s="2" t="s">
        <v>1749</v>
      </c>
      <c r="I71" s="8" t="s">
        <v>1218</v>
      </c>
      <c r="J71" s="2" t="s">
        <v>2567</v>
      </c>
      <c r="L71" s="2" t="s">
        <v>657</v>
      </c>
      <c r="N71" s="9">
        <v>39819</v>
      </c>
      <c r="O71" s="34" t="s">
        <v>1290</v>
      </c>
    </row>
    <row r="72" spans="1:15">
      <c r="A72" s="13">
        <v>1360</v>
      </c>
      <c r="B72" s="2" t="str">
        <f t="shared" si="0"/>
        <v>550</v>
      </c>
      <c r="C72" s="15" t="str">
        <f t="shared" si="1"/>
        <v/>
      </c>
      <c r="D72" s="5" t="s">
        <v>420</v>
      </c>
      <c r="E72" s="12">
        <f t="shared" si="2"/>
        <v>85</v>
      </c>
      <c r="G72" s="31" t="s">
        <v>981</v>
      </c>
      <c r="H72" s="2" t="s">
        <v>2982</v>
      </c>
      <c r="I72" s="19" t="s">
        <v>4063</v>
      </c>
      <c r="J72" s="2" t="s">
        <v>2567</v>
      </c>
      <c r="L72" s="2" t="s">
        <v>657</v>
      </c>
      <c r="M72" s="2" t="s">
        <v>636</v>
      </c>
    </row>
    <row r="73" spans="1:15">
      <c r="A73" s="13">
        <v>1392</v>
      </c>
      <c r="B73" s="2" t="str">
        <f t="shared" si="0"/>
        <v>570</v>
      </c>
      <c r="C73" s="15" t="str">
        <f t="shared" si="1"/>
        <v/>
      </c>
      <c r="D73" s="5" t="s">
        <v>420</v>
      </c>
      <c r="E73" s="12">
        <f t="shared" si="2"/>
        <v>87</v>
      </c>
      <c r="G73" s="31" t="s">
        <v>981</v>
      </c>
      <c r="H73" s="2" t="s">
        <v>2983</v>
      </c>
      <c r="I73" s="19" t="s">
        <v>4062</v>
      </c>
      <c r="J73" s="2" t="s">
        <v>2567</v>
      </c>
      <c r="L73" s="2" t="s">
        <v>657</v>
      </c>
      <c r="M73" s="2" t="s">
        <v>636</v>
      </c>
    </row>
    <row r="74" spans="1:15">
      <c r="A74" s="13">
        <v>1424</v>
      </c>
      <c r="B74" s="2" t="str">
        <f t="shared" si="0"/>
        <v>590</v>
      </c>
      <c r="C74" s="15" t="str">
        <f t="shared" si="1"/>
        <v/>
      </c>
      <c r="E74" s="12">
        <f t="shared" si="2"/>
        <v>89</v>
      </c>
      <c r="G74" s="31" t="s">
        <v>981</v>
      </c>
      <c r="H74" s="2" t="s">
        <v>2984</v>
      </c>
      <c r="I74" s="19" t="s">
        <v>4061</v>
      </c>
      <c r="J74" s="2" t="s">
        <v>2567</v>
      </c>
      <c r="L74" s="2" t="s">
        <v>657</v>
      </c>
      <c r="M74" s="2" t="s">
        <v>636</v>
      </c>
    </row>
    <row r="75" spans="1:15">
      <c r="A75" s="13">
        <v>1456</v>
      </c>
      <c r="B75" s="2" t="str">
        <f t="shared" si="0"/>
        <v>5B0</v>
      </c>
      <c r="C75" s="15" t="str">
        <f t="shared" si="1"/>
        <v/>
      </c>
      <c r="D75" s="5" t="s">
        <v>420</v>
      </c>
      <c r="E75" s="16">
        <f t="shared" si="2"/>
        <v>91</v>
      </c>
      <c r="G75" s="31" t="s">
        <v>981</v>
      </c>
      <c r="H75" s="2" t="s">
        <v>1087</v>
      </c>
      <c r="I75" s="3" t="s">
        <v>1533</v>
      </c>
      <c r="J75" s="2" t="s">
        <v>2567</v>
      </c>
      <c r="L75" s="2" t="s">
        <v>657</v>
      </c>
      <c r="O75" s="34" t="s">
        <v>1290</v>
      </c>
    </row>
    <row r="76" spans="1:15">
      <c r="A76" s="13">
        <v>1488</v>
      </c>
      <c r="B76" s="2" t="str">
        <f t="shared" si="0"/>
        <v>5D0</v>
      </c>
      <c r="C76" s="15" t="str">
        <f t="shared" si="1"/>
        <v/>
      </c>
      <c r="E76" s="12">
        <f t="shared" si="2"/>
        <v>93</v>
      </c>
      <c r="G76" s="31"/>
      <c r="I76" s="3" t="s">
        <v>2738</v>
      </c>
      <c r="J76" s="2" t="s">
        <v>2567</v>
      </c>
    </row>
    <row r="77" spans="1:15">
      <c r="A77" s="13">
        <v>1520</v>
      </c>
      <c r="B77" s="2" t="str">
        <f t="shared" si="0"/>
        <v>5F0</v>
      </c>
      <c r="C77" s="15" t="str">
        <f t="shared" si="1"/>
        <v/>
      </c>
      <c r="D77" s="5" t="s">
        <v>420</v>
      </c>
      <c r="E77" s="23">
        <f t="shared" si="2"/>
        <v>95</v>
      </c>
      <c r="F77" s="21" t="s">
        <v>1290</v>
      </c>
      <c r="G77" s="31" t="s">
        <v>1730</v>
      </c>
      <c r="H77" s="2" t="s">
        <v>2828</v>
      </c>
      <c r="I77" s="3" t="s">
        <v>5219</v>
      </c>
      <c r="J77" s="2" t="s">
        <v>2567</v>
      </c>
      <c r="L77" s="2" t="s">
        <v>657</v>
      </c>
      <c r="N77" s="9">
        <v>41032</v>
      </c>
    </row>
    <row r="78" spans="1:15">
      <c r="A78" s="13">
        <v>1552</v>
      </c>
      <c r="B78" s="2" t="str">
        <f t="shared" si="0"/>
        <v>610</v>
      </c>
      <c r="C78" s="15" t="str">
        <f t="shared" si="1"/>
        <v/>
      </c>
      <c r="D78" s="5" t="s">
        <v>1290</v>
      </c>
      <c r="E78" s="16">
        <f t="shared" si="2"/>
        <v>97</v>
      </c>
      <c r="F78" s="5" t="s">
        <v>420</v>
      </c>
      <c r="G78" s="31" t="s">
        <v>381</v>
      </c>
      <c r="H78" s="2" t="s">
        <v>172</v>
      </c>
      <c r="I78" s="8" t="s">
        <v>4509</v>
      </c>
      <c r="J78" s="2" t="s">
        <v>2567</v>
      </c>
      <c r="L78" s="2" t="s">
        <v>657</v>
      </c>
      <c r="O78" s="34" t="s">
        <v>1290</v>
      </c>
    </row>
    <row r="79" spans="1:15">
      <c r="A79" s="13">
        <v>1568</v>
      </c>
      <c r="B79" s="2" t="str">
        <f t="shared" si="0"/>
        <v>620</v>
      </c>
      <c r="E79" s="16">
        <f t="shared" si="2"/>
        <v>98</v>
      </c>
      <c r="G79" s="31" t="s">
        <v>4557</v>
      </c>
      <c r="H79" s="2" t="s">
        <v>1750</v>
      </c>
      <c r="I79" s="8" t="s">
        <v>4562</v>
      </c>
      <c r="J79" s="2" t="s">
        <v>2567</v>
      </c>
      <c r="L79" s="2" t="s">
        <v>1722</v>
      </c>
    </row>
    <row r="80" spans="1:15">
      <c r="A80" s="13">
        <v>1584</v>
      </c>
      <c r="B80" s="2" t="str">
        <f t="shared" si="0"/>
        <v>630</v>
      </c>
      <c r="C80" s="15" t="str">
        <f t="shared" si="1"/>
        <v/>
      </c>
      <c r="D80" s="5" t="s">
        <v>1290</v>
      </c>
      <c r="E80" s="16">
        <f t="shared" si="2"/>
        <v>99</v>
      </c>
      <c r="G80" s="31" t="s">
        <v>381</v>
      </c>
      <c r="H80" s="2" t="s">
        <v>173</v>
      </c>
      <c r="I80" s="8" t="s">
        <v>4510</v>
      </c>
      <c r="J80" s="2" t="s">
        <v>2567</v>
      </c>
      <c r="L80" s="2" t="s">
        <v>657</v>
      </c>
      <c r="O80" s="34" t="s">
        <v>1290</v>
      </c>
    </row>
    <row r="81" spans="1:15">
      <c r="A81" s="13">
        <v>1600</v>
      </c>
      <c r="B81" s="2" t="str">
        <f t="shared" si="0"/>
        <v>640</v>
      </c>
      <c r="C81" s="15" t="str">
        <f t="shared" si="1"/>
        <v>-</v>
      </c>
      <c r="E81" s="16">
        <f t="shared" si="2"/>
        <v>100</v>
      </c>
      <c r="G81" s="31" t="s">
        <v>4557</v>
      </c>
      <c r="H81" s="2" t="s">
        <v>1748</v>
      </c>
      <c r="I81" s="8" t="s">
        <v>4558</v>
      </c>
      <c r="J81" s="2" t="s">
        <v>2567</v>
      </c>
      <c r="L81" s="2" t="s">
        <v>1722</v>
      </c>
    </row>
    <row r="82" spans="1:15">
      <c r="A82" s="13">
        <v>1616</v>
      </c>
      <c r="B82" s="2" t="str">
        <f t="shared" si="0"/>
        <v>650</v>
      </c>
      <c r="C82" s="15" t="str">
        <f t="shared" si="1"/>
        <v/>
      </c>
      <c r="E82" s="23">
        <f t="shared" si="2"/>
        <v>101</v>
      </c>
      <c r="F82" s="5" t="s">
        <v>420</v>
      </c>
      <c r="G82" s="29" t="s">
        <v>869</v>
      </c>
      <c r="H82" s="2" t="s">
        <v>5760</v>
      </c>
      <c r="I82" s="3" t="s">
        <v>5780</v>
      </c>
      <c r="J82" s="2" t="s">
        <v>2569</v>
      </c>
    </row>
    <row r="83" spans="1:15">
      <c r="A83" s="13">
        <v>1632</v>
      </c>
      <c r="B83" s="2" t="str">
        <f t="shared" si="0"/>
        <v>660</v>
      </c>
      <c r="C83" s="15" t="str">
        <f t="shared" si="1"/>
        <v>-</v>
      </c>
      <c r="E83" s="23">
        <f t="shared" si="2"/>
        <v>102</v>
      </c>
      <c r="G83" s="29" t="s">
        <v>885</v>
      </c>
      <c r="H83" s="2" t="s">
        <v>1748</v>
      </c>
      <c r="I83" s="3" t="s">
        <v>5783</v>
      </c>
      <c r="J83" s="2" t="s">
        <v>2570</v>
      </c>
    </row>
    <row r="84" spans="1:15">
      <c r="A84" s="13">
        <v>1648</v>
      </c>
      <c r="B84" s="2" t="str">
        <f t="shared" si="0"/>
        <v>670</v>
      </c>
      <c r="C84" s="15" t="str">
        <f t="shared" si="1"/>
        <v/>
      </c>
      <c r="D84" s="5" t="s">
        <v>1290</v>
      </c>
      <c r="E84" s="16">
        <f t="shared" si="2"/>
        <v>103</v>
      </c>
      <c r="G84" s="31" t="s">
        <v>381</v>
      </c>
      <c r="H84" s="2" t="s">
        <v>174</v>
      </c>
      <c r="I84" s="8" t="s">
        <v>4511</v>
      </c>
      <c r="J84" s="2" t="s">
        <v>2567</v>
      </c>
      <c r="L84" s="2" t="s">
        <v>657</v>
      </c>
      <c r="O84" s="34" t="s">
        <v>1290</v>
      </c>
    </row>
    <row r="85" spans="1:15">
      <c r="A85" s="13">
        <v>1664</v>
      </c>
      <c r="B85" s="2" t="str">
        <f t="shared" si="0"/>
        <v>680</v>
      </c>
      <c r="C85" s="15" t="str">
        <f t="shared" si="1"/>
        <v>-</v>
      </c>
      <c r="E85" s="16">
        <f t="shared" si="2"/>
        <v>104</v>
      </c>
      <c r="G85" s="31" t="s">
        <v>6366</v>
      </c>
      <c r="H85" s="2" t="s">
        <v>1388</v>
      </c>
      <c r="I85" s="8" t="s">
        <v>6367</v>
      </c>
      <c r="J85" s="2" t="s">
        <v>2567</v>
      </c>
    </row>
    <row r="86" spans="1:15">
      <c r="A86" s="13">
        <v>1680</v>
      </c>
      <c r="B86" s="2" t="str">
        <f t="shared" si="0"/>
        <v>690</v>
      </c>
      <c r="C86" s="15" t="str">
        <f t="shared" si="1"/>
        <v/>
      </c>
      <c r="D86" s="5" t="s">
        <v>420</v>
      </c>
      <c r="E86" s="12">
        <f t="shared" si="2"/>
        <v>105</v>
      </c>
      <c r="G86" s="31" t="s">
        <v>1713</v>
      </c>
      <c r="H86" s="2" t="s">
        <v>697</v>
      </c>
      <c r="I86" s="3" t="s">
        <v>2571</v>
      </c>
      <c r="J86" s="2" t="s">
        <v>2567</v>
      </c>
      <c r="L86" s="2" t="s">
        <v>657</v>
      </c>
    </row>
    <row r="87" spans="1:15">
      <c r="A87" s="13">
        <v>1712</v>
      </c>
      <c r="B87" s="2" t="str">
        <f t="shared" si="0"/>
        <v>6B0</v>
      </c>
      <c r="C87" s="15" t="str">
        <f t="shared" si="1"/>
        <v/>
      </c>
      <c r="E87" s="16">
        <f t="shared" si="2"/>
        <v>107</v>
      </c>
      <c r="F87" s="5" t="s">
        <v>420</v>
      </c>
      <c r="G87" s="31" t="s">
        <v>1712</v>
      </c>
      <c r="H87" s="2" t="s">
        <v>1750</v>
      </c>
      <c r="I87" s="3" t="s">
        <v>2276</v>
      </c>
      <c r="J87" s="2" t="s">
        <v>2567</v>
      </c>
      <c r="L87" s="2" t="s">
        <v>657</v>
      </c>
    </row>
    <row r="88" spans="1:15">
      <c r="A88" s="13">
        <v>1728</v>
      </c>
      <c r="B88" s="2" t="str">
        <f t="shared" si="0"/>
        <v>6C0</v>
      </c>
      <c r="C88" s="15" t="str">
        <f t="shared" si="1"/>
        <v>-</v>
      </c>
      <c r="E88" s="16">
        <f t="shared" si="2"/>
        <v>108</v>
      </c>
      <c r="F88" s="5" t="s">
        <v>420</v>
      </c>
      <c r="G88" s="31" t="s">
        <v>4586</v>
      </c>
      <c r="H88" s="2" t="s">
        <v>1750</v>
      </c>
      <c r="I88" s="3" t="s">
        <v>4587</v>
      </c>
      <c r="J88" s="2" t="s">
        <v>2567</v>
      </c>
    </row>
    <row r="89" spans="1:15">
      <c r="A89" s="13">
        <v>1744</v>
      </c>
      <c r="B89" s="2" t="str">
        <f t="shared" si="0"/>
        <v>6D0</v>
      </c>
      <c r="C89" s="15" t="str">
        <f t="shared" si="1"/>
        <v/>
      </c>
      <c r="E89" s="23">
        <f t="shared" si="2"/>
        <v>109</v>
      </c>
      <c r="G89" s="29" t="s">
        <v>4586</v>
      </c>
      <c r="H89" s="2" t="s">
        <v>1748</v>
      </c>
      <c r="I89" s="3" t="s">
        <v>4588</v>
      </c>
      <c r="J89" s="2" t="s">
        <v>2567</v>
      </c>
    </row>
    <row r="90" spans="1:15">
      <c r="A90" s="13">
        <v>1760</v>
      </c>
      <c r="B90" s="2" t="str">
        <f t="shared" si="0"/>
        <v>6E0</v>
      </c>
      <c r="C90" s="15" t="str">
        <f t="shared" si="1"/>
        <v>-</v>
      </c>
      <c r="E90" s="23">
        <f t="shared" si="2"/>
        <v>110</v>
      </c>
      <c r="G90" s="31" t="s">
        <v>4564</v>
      </c>
      <c r="H90" s="20" t="s">
        <v>6438</v>
      </c>
      <c r="I90" s="19" t="s">
        <v>6439</v>
      </c>
    </row>
    <row r="91" spans="1:15">
      <c r="A91" s="13">
        <v>1776</v>
      </c>
      <c r="B91" s="2" t="str">
        <f t="shared" si="0"/>
        <v>6F0</v>
      </c>
      <c r="C91" s="15" t="str">
        <f t="shared" si="1"/>
        <v/>
      </c>
      <c r="E91" s="12">
        <f t="shared" si="2"/>
        <v>111</v>
      </c>
      <c r="G91" s="20" t="s">
        <v>636</v>
      </c>
    </row>
    <row r="92" spans="1:15">
      <c r="A92" s="13">
        <v>1808</v>
      </c>
      <c r="B92" s="2" t="str">
        <f t="shared" si="0"/>
        <v>710</v>
      </c>
      <c r="C92" s="15" t="str">
        <f t="shared" si="1"/>
        <v/>
      </c>
      <c r="D92" s="5" t="s">
        <v>420</v>
      </c>
      <c r="E92" s="12">
        <f t="shared" si="2"/>
        <v>113</v>
      </c>
      <c r="G92" s="31" t="s">
        <v>1713</v>
      </c>
      <c r="H92" s="2" t="s">
        <v>698</v>
      </c>
      <c r="I92" s="3" t="s">
        <v>2572</v>
      </c>
      <c r="J92" s="2" t="s">
        <v>2567</v>
      </c>
      <c r="L92" s="2" t="s">
        <v>657</v>
      </c>
    </row>
    <row r="93" spans="1:15">
      <c r="A93" s="13">
        <v>1840</v>
      </c>
      <c r="B93" s="2" t="str">
        <f t="shared" si="0"/>
        <v>730</v>
      </c>
      <c r="C93" s="15" t="str">
        <f t="shared" si="1"/>
        <v/>
      </c>
      <c r="D93" s="5" t="s">
        <v>1290</v>
      </c>
      <c r="E93" s="16">
        <f t="shared" si="2"/>
        <v>115</v>
      </c>
      <c r="F93" s="5" t="s">
        <v>420</v>
      </c>
      <c r="G93" s="31" t="s">
        <v>381</v>
      </c>
      <c r="H93" s="2" t="s">
        <v>518</v>
      </c>
      <c r="I93" s="8" t="s">
        <v>4512</v>
      </c>
      <c r="J93" s="2" t="s">
        <v>2567</v>
      </c>
      <c r="L93" s="2" t="s">
        <v>657</v>
      </c>
      <c r="O93" s="34" t="s">
        <v>1290</v>
      </c>
    </row>
    <row r="94" spans="1:15">
      <c r="A94" s="13">
        <v>1872</v>
      </c>
      <c r="B94" s="2" t="str">
        <f t="shared" si="0"/>
        <v>750</v>
      </c>
      <c r="C94" s="15" t="str">
        <f t="shared" si="1"/>
        <v/>
      </c>
      <c r="D94" s="5" t="s">
        <v>420</v>
      </c>
      <c r="E94" s="23">
        <f t="shared" si="2"/>
        <v>117</v>
      </c>
      <c r="G94" s="31" t="s">
        <v>614</v>
      </c>
      <c r="H94" s="2" t="s">
        <v>2594</v>
      </c>
      <c r="I94" s="3" t="s">
        <v>6326</v>
      </c>
      <c r="J94" s="2" t="s">
        <v>2567</v>
      </c>
      <c r="L94" s="2" t="s">
        <v>739</v>
      </c>
      <c r="O94" s="34" t="s">
        <v>1290</v>
      </c>
    </row>
    <row r="95" spans="1:15">
      <c r="A95" s="13">
        <v>1904</v>
      </c>
      <c r="B95" s="2" t="str">
        <f t="shared" si="0"/>
        <v>770</v>
      </c>
      <c r="C95" s="15" t="str">
        <f t="shared" si="1"/>
        <v/>
      </c>
      <c r="D95" s="5" t="s">
        <v>420</v>
      </c>
      <c r="E95" s="12">
        <f t="shared" si="2"/>
        <v>119</v>
      </c>
      <c r="G95" s="31" t="s">
        <v>1713</v>
      </c>
      <c r="H95" s="2" t="s">
        <v>699</v>
      </c>
      <c r="I95" s="3" t="s">
        <v>1277</v>
      </c>
      <c r="J95" s="2" t="s">
        <v>2567</v>
      </c>
      <c r="L95" s="2" t="s">
        <v>657</v>
      </c>
    </row>
    <row r="96" spans="1:15">
      <c r="A96" s="13">
        <v>1936</v>
      </c>
      <c r="B96" s="2" t="str">
        <f t="shared" si="0"/>
        <v>790</v>
      </c>
      <c r="C96" s="15" t="str">
        <f t="shared" si="1"/>
        <v/>
      </c>
      <c r="D96" s="5" t="s">
        <v>420</v>
      </c>
      <c r="E96" s="23">
        <f t="shared" si="2"/>
        <v>121</v>
      </c>
      <c r="F96" s="5" t="s">
        <v>420</v>
      </c>
      <c r="G96" s="31" t="s">
        <v>2565</v>
      </c>
      <c r="H96" s="20" t="s">
        <v>1651</v>
      </c>
      <c r="I96" s="3" t="s">
        <v>1426</v>
      </c>
      <c r="J96" s="2" t="s">
        <v>2567</v>
      </c>
      <c r="L96" s="2" t="s">
        <v>657</v>
      </c>
    </row>
    <row r="97" spans="1:15">
      <c r="A97" s="13">
        <v>1952</v>
      </c>
      <c r="B97" s="2" t="str">
        <f t="shared" si="0"/>
        <v>7A0</v>
      </c>
      <c r="C97" s="15" t="str">
        <f t="shared" si="1"/>
        <v>-</v>
      </c>
      <c r="E97" s="23">
        <f t="shared" si="2"/>
        <v>122</v>
      </c>
      <c r="F97" s="5" t="s">
        <v>420</v>
      </c>
      <c r="G97" s="31" t="s">
        <v>5497</v>
      </c>
      <c r="H97" s="2" t="s">
        <v>2638</v>
      </c>
      <c r="I97" s="3" t="s">
        <v>5691</v>
      </c>
      <c r="J97" s="2" t="s">
        <v>2567</v>
      </c>
      <c r="N97" s="9">
        <v>42017</v>
      </c>
    </row>
    <row r="98" spans="1:15">
      <c r="A98" s="13">
        <v>1968</v>
      </c>
      <c r="B98" s="2" t="str">
        <f t="shared" si="0"/>
        <v>7B0</v>
      </c>
      <c r="C98" s="15" t="str">
        <f t="shared" si="1"/>
        <v/>
      </c>
      <c r="E98" s="16">
        <f t="shared" si="2"/>
        <v>123</v>
      </c>
      <c r="G98" s="31" t="s">
        <v>1716</v>
      </c>
      <c r="H98" s="20" t="s">
        <v>3542</v>
      </c>
      <c r="I98" s="18" t="s">
        <v>5994</v>
      </c>
      <c r="J98" s="2" t="s">
        <v>2567</v>
      </c>
      <c r="L98" s="2" t="s">
        <v>657</v>
      </c>
    </row>
    <row r="99" spans="1:15">
      <c r="A99" s="13">
        <v>1984</v>
      </c>
      <c r="B99" s="2" t="str">
        <f t="shared" si="0"/>
        <v>7C0</v>
      </c>
      <c r="C99" s="15" t="str">
        <f t="shared" si="1"/>
        <v>-</v>
      </c>
      <c r="E99" s="16">
        <f t="shared" si="2"/>
        <v>124</v>
      </c>
      <c r="F99" s="5" t="s">
        <v>420</v>
      </c>
      <c r="G99" s="31" t="s">
        <v>5497</v>
      </c>
      <c r="H99" s="2" t="s">
        <v>2639</v>
      </c>
      <c r="I99" s="3" t="s">
        <v>5692</v>
      </c>
      <c r="J99" s="2" t="s">
        <v>2567</v>
      </c>
      <c r="N99" s="9">
        <v>42025</v>
      </c>
    </row>
    <row r="100" spans="1:15">
      <c r="A100" s="13">
        <v>2000</v>
      </c>
      <c r="B100" s="2" t="str">
        <f t="shared" si="0"/>
        <v>7D0</v>
      </c>
      <c r="C100" s="15" t="str">
        <f t="shared" si="1"/>
        <v/>
      </c>
      <c r="D100" s="5" t="s">
        <v>420</v>
      </c>
      <c r="E100" s="16">
        <f t="shared" si="2"/>
        <v>125</v>
      </c>
      <c r="F100" s="5" t="s">
        <v>420</v>
      </c>
      <c r="G100" s="31" t="s">
        <v>981</v>
      </c>
      <c r="H100" s="2" t="s">
        <v>1088</v>
      </c>
      <c r="I100" s="3" t="s">
        <v>1534</v>
      </c>
      <c r="J100" s="2" t="s">
        <v>2567</v>
      </c>
      <c r="L100" s="2" t="s">
        <v>657</v>
      </c>
      <c r="O100" s="34" t="s">
        <v>1290</v>
      </c>
    </row>
    <row r="101" spans="1:15">
      <c r="A101" s="13">
        <v>2016</v>
      </c>
      <c r="B101" s="2" t="str">
        <f t="shared" si="0"/>
        <v>7E0</v>
      </c>
      <c r="C101" s="15" t="str">
        <f t="shared" si="1"/>
        <v>-</v>
      </c>
      <c r="E101" s="16">
        <f t="shared" si="2"/>
        <v>126</v>
      </c>
      <c r="F101" s="5" t="s">
        <v>420</v>
      </c>
      <c r="G101" s="29" t="s">
        <v>3925</v>
      </c>
      <c r="H101" s="2" t="s">
        <v>5891</v>
      </c>
      <c r="I101" s="19" t="s">
        <v>5992</v>
      </c>
      <c r="J101" s="2" t="s">
        <v>2567</v>
      </c>
    </row>
    <row r="102" spans="1:15">
      <c r="A102" s="13">
        <v>2032</v>
      </c>
      <c r="B102" s="2" t="str">
        <f t="shared" ref="B102:B177" si="3">DEC2HEX(A102)</f>
        <v>7F0</v>
      </c>
      <c r="C102" s="15" t="str">
        <f t="shared" ref="C102:C177" si="4">IF((ISEVEN(E102)),"-","")</f>
        <v/>
      </c>
      <c r="E102" s="23">
        <f t="shared" si="2"/>
        <v>127</v>
      </c>
      <c r="G102" s="31" t="s">
        <v>781</v>
      </c>
      <c r="H102" s="2" t="s">
        <v>1388</v>
      </c>
      <c r="I102" s="3" t="s">
        <v>389</v>
      </c>
      <c r="J102" s="2" t="s">
        <v>2567</v>
      </c>
      <c r="L102" s="2" t="s">
        <v>741</v>
      </c>
      <c r="O102" s="34" t="s">
        <v>1290</v>
      </c>
    </row>
    <row r="103" spans="1:15">
      <c r="A103" s="13">
        <v>2048</v>
      </c>
      <c r="B103" s="2" t="str">
        <f t="shared" si="3"/>
        <v>800</v>
      </c>
      <c r="C103" s="15" t="str">
        <f t="shared" si="4"/>
        <v>-</v>
      </c>
      <c r="E103" s="23">
        <f t="shared" si="2"/>
        <v>128</v>
      </c>
      <c r="G103" s="29" t="s">
        <v>3925</v>
      </c>
      <c r="H103" s="20" t="s">
        <v>5989</v>
      </c>
      <c r="I103" s="18" t="s">
        <v>5993</v>
      </c>
      <c r="J103" s="2" t="s">
        <v>2567</v>
      </c>
    </row>
    <row r="104" spans="1:15">
      <c r="A104" s="13">
        <v>2064</v>
      </c>
      <c r="B104" s="2" t="str">
        <f t="shared" si="3"/>
        <v>810</v>
      </c>
      <c r="C104" s="15" t="str">
        <f t="shared" si="4"/>
        <v/>
      </c>
      <c r="D104" s="5" t="s">
        <v>420</v>
      </c>
      <c r="E104" s="12">
        <f t="shared" ref="E104:E179" si="5">A104/16</f>
        <v>129</v>
      </c>
      <c r="G104" s="29" t="s">
        <v>4103</v>
      </c>
      <c r="H104" s="2">
        <v>1</v>
      </c>
      <c r="I104" s="3" t="s">
        <v>390</v>
      </c>
      <c r="J104" s="2" t="s">
        <v>2567</v>
      </c>
      <c r="L104" s="2" t="s">
        <v>657</v>
      </c>
    </row>
    <row r="105" spans="1:15">
      <c r="A105" s="13">
        <v>2080</v>
      </c>
      <c r="B105" s="2" t="str">
        <f t="shared" si="3"/>
        <v>820</v>
      </c>
      <c r="C105" s="15" t="str">
        <f t="shared" si="4"/>
        <v>-</v>
      </c>
      <c r="E105" s="23">
        <f t="shared" si="5"/>
        <v>130</v>
      </c>
      <c r="G105" s="29" t="s">
        <v>5497</v>
      </c>
      <c r="H105" s="2" t="s">
        <v>1844</v>
      </c>
      <c r="I105" s="3" t="s">
        <v>5693</v>
      </c>
      <c r="J105" s="2" t="s">
        <v>2567</v>
      </c>
    </row>
    <row r="106" spans="1:15">
      <c r="A106" s="13">
        <v>2096</v>
      </c>
      <c r="B106" s="2" t="str">
        <f t="shared" si="3"/>
        <v>830</v>
      </c>
      <c r="C106" s="15" t="str">
        <f t="shared" si="4"/>
        <v/>
      </c>
      <c r="D106" s="5" t="s">
        <v>420</v>
      </c>
      <c r="E106" s="12">
        <f t="shared" si="5"/>
        <v>131</v>
      </c>
      <c r="G106" s="29" t="s">
        <v>4103</v>
      </c>
      <c r="H106" s="20" t="s">
        <v>1749</v>
      </c>
      <c r="I106" s="3" t="s">
        <v>391</v>
      </c>
      <c r="J106" s="2" t="s">
        <v>2567</v>
      </c>
      <c r="L106" s="2" t="s">
        <v>657</v>
      </c>
    </row>
    <row r="107" spans="1:15">
      <c r="A107" s="13">
        <v>2128</v>
      </c>
      <c r="B107" s="2" t="str">
        <f t="shared" si="3"/>
        <v>850</v>
      </c>
      <c r="C107" s="15" t="str">
        <f t="shared" si="4"/>
        <v/>
      </c>
      <c r="E107" s="12">
        <f t="shared" si="5"/>
        <v>133</v>
      </c>
      <c r="G107" s="20" t="s">
        <v>636</v>
      </c>
    </row>
    <row r="108" spans="1:15">
      <c r="A108" s="13">
        <v>2160</v>
      </c>
      <c r="B108" s="2" t="str">
        <f t="shared" si="3"/>
        <v>870</v>
      </c>
      <c r="C108" s="15" t="str">
        <f t="shared" si="4"/>
        <v/>
      </c>
      <c r="D108" s="5" t="s">
        <v>420</v>
      </c>
      <c r="E108" s="12">
        <f t="shared" si="5"/>
        <v>135</v>
      </c>
      <c r="G108" s="31" t="s">
        <v>1830</v>
      </c>
      <c r="H108" s="2" t="s">
        <v>1033</v>
      </c>
      <c r="I108" s="3" t="s">
        <v>80</v>
      </c>
      <c r="J108" s="2" t="s">
        <v>2567</v>
      </c>
      <c r="L108" s="2" t="s">
        <v>657</v>
      </c>
      <c r="O108" s="34" t="s">
        <v>1290</v>
      </c>
    </row>
    <row r="109" spans="1:15">
      <c r="A109" s="13">
        <v>2192</v>
      </c>
      <c r="B109" s="2" t="str">
        <f t="shared" si="3"/>
        <v>890</v>
      </c>
      <c r="C109" s="15" t="str">
        <f t="shared" si="4"/>
        <v/>
      </c>
      <c r="E109" s="12">
        <f t="shared" si="5"/>
        <v>137</v>
      </c>
      <c r="G109" s="31" t="s">
        <v>1716</v>
      </c>
      <c r="H109" s="2" t="s">
        <v>2642</v>
      </c>
      <c r="I109" s="19" t="s">
        <v>3005</v>
      </c>
      <c r="J109" s="20" t="s">
        <v>2567</v>
      </c>
      <c r="L109" s="2" t="s">
        <v>657</v>
      </c>
    </row>
    <row r="110" spans="1:15">
      <c r="A110" s="13">
        <v>2208</v>
      </c>
      <c r="B110" s="2" t="str">
        <f t="shared" si="3"/>
        <v>8A0</v>
      </c>
      <c r="C110" s="15" t="str">
        <f t="shared" si="4"/>
        <v>-</v>
      </c>
      <c r="E110" s="23">
        <f t="shared" si="5"/>
        <v>138</v>
      </c>
      <c r="F110" s="5" t="s">
        <v>420</v>
      </c>
      <c r="G110" s="88"/>
      <c r="H110" s="89"/>
      <c r="I110" s="24"/>
      <c r="J110" s="20"/>
    </row>
    <row r="111" spans="1:15">
      <c r="A111" s="13">
        <v>2224</v>
      </c>
      <c r="B111" s="2" t="str">
        <f t="shared" si="3"/>
        <v>8B0</v>
      </c>
      <c r="C111" s="15" t="str">
        <f t="shared" si="4"/>
        <v/>
      </c>
      <c r="D111" s="5" t="s">
        <v>420</v>
      </c>
      <c r="E111" s="12">
        <f t="shared" si="5"/>
        <v>139</v>
      </c>
      <c r="G111" s="29" t="s">
        <v>4103</v>
      </c>
      <c r="H111" s="2">
        <v>2</v>
      </c>
      <c r="I111" s="3" t="s">
        <v>392</v>
      </c>
      <c r="J111" s="2" t="s">
        <v>2567</v>
      </c>
      <c r="L111" s="2" t="s">
        <v>657</v>
      </c>
    </row>
    <row r="112" spans="1:15">
      <c r="A112" s="13">
        <v>2256</v>
      </c>
      <c r="B112" s="2" t="str">
        <f t="shared" si="3"/>
        <v>8D0</v>
      </c>
      <c r="C112" s="15" t="str">
        <f t="shared" si="4"/>
        <v/>
      </c>
      <c r="D112" s="5" t="s">
        <v>420</v>
      </c>
      <c r="E112" s="23">
        <f t="shared" si="5"/>
        <v>141</v>
      </c>
      <c r="F112" s="5" t="s">
        <v>420</v>
      </c>
      <c r="G112" s="31" t="s">
        <v>880</v>
      </c>
      <c r="H112" s="2" t="s">
        <v>746</v>
      </c>
      <c r="I112" s="3" t="s">
        <v>4296</v>
      </c>
      <c r="J112" s="2" t="s">
        <v>2568</v>
      </c>
      <c r="L112" s="2" t="s">
        <v>1689</v>
      </c>
    </row>
    <row r="113" spans="1:12">
      <c r="A113" s="13">
        <v>2272</v>
      </c>
      <c r="B113" s="2" t="str">
        <f t="shared" si="3"/>
        <v>8E0</v>
      </c>
      <c r="C113" s="15" t="str">
        <f t="shared" si="4"/>
        <v>-</v>
      </c>
      <c r="E113" s="23">
        <f t="shared" si="5"/>
        <v>142</v>
      </c>
      <c r="G113" s="29" t="s">
        <v>6105</v>
      </c>
      <c r="H113" s="2">
        <v>1</v>
      </c>
      <c r="I113" s="3" t="s">
        <v>4584</v>
      </c>
      <c r="J113" s="2" t="s">
        <v>2569</v>
      </c>
    </row>
    <row r="114" spans="1:12">
      <c r="A114" s="13">
        <v>2288</v>
      </c>
      <c r="B114" s="2" t="str">
        <f t="shared" si="3"/>
        <v>8F0</v>
      </c>
      <c r="C114" s="15" t="str">
        <f t="shared" si="4"/>
        <v/>
      </c>
      <c r="D114" s="5" t="s">
        <v>420</v>
      </c>
      <c r="E114" s="12">
        <f t="shared" si="5"/>
        <v>143</v>
      </c>
      <c r="G114" s="31" t="s">
        <v>880</v>
      </c>
      <c r="H114" s="2" t="s">
        <v>1042</v>
      </c>
      <c r="I114" s="3" t="s">
        <v>1289</v>
      </c>
      <c r="J114" s="2" t="s">
        <v>2568</v>
      </c>
      <c r="L114" s="2" t="s">
        <v>1689</v>
      </c>
    </row>
    <row r="115" spans="1:12">
      <c r="A115" s="13">
        <v>2304</v>
      </c>
      <c r="B115" s="2" t="str">
        <f t="shared" si="3"/>
        <v>900</v>
      </c>
      <c r="C115" s="15" t="str">
        <f t="shared" si="4"/>
        <v>-</v>
      </c>
      <c r="E115" s="23">
        <f t="shared" si="5"/>
        <v>144</v>
      </c>
      <c r="G115" s="29" t="s">
        <v>6105</v>
      </c>
      <c r="H115" s="2">
        <v>2</v>
      </c>
      <c r="I115" s="18" t="s">
        <v>6106</v>
      </c>
      <c r="J115" s="2" t="s">
        <v>2569</v>
      </c>
    </row>
    <row r="116" spans="1:12">
      <c r="A116" s="13">
        <v>2320</v>
      </c>
      <c r="B116" s="2" t="str">
        <f t="shared" si="3"/>
        <v>910</v>
      </c>
      <c r="C116" s="15" t="str">
        <f t="shared" si="4"/>
        <v/>
      </c>
      <c r="E116" s="12">
        <f t="shared" si="5"/>
        <v>145</v>
      </c>
      <c r="G116" s="31" t="s">
        <v>880</v>
      </c>
      <c r="H116" s="2" t="s">
        <v>1117</v>
      </c>
      <c r="I116" s="3" t="s">
        <v>1118</v>
      </c>
      <c r="J116" s="2" t="s">
        <v>2568</v>
      </c>
      <c r="L116" s="2" t="s">
        <v>1689</v>
      </c>
    </row>
    <row r="117" spans="1:12">
      <c r="A117" s="13">
        <v>2352</v>
      </c>
      <c r="B117" s="2" t="str">
        <f t="shared" si="3"/>
        <v>930</v>
      </c>
      <c r="C117" s="15" t="str">
        <f t="shared" si="4"/>
        <v/>
      </c>
      <c r="D117" s="5" t="s">
        <v>420</v>
      </c>
      <c r="E117" s="12">
        <f t="shared" si="5"/>
        <v>147</v>
      </c>
      <c r="G117" s="31" t="s">
        <v>880</v>
      </c>
      <c r="H117" s="2" t="s">
        <v>1335</v>
      </c>
      <c r="I117" s="3" t="s">
        <v>1807</v>
      </c>
      <c r="J117" s="2" t="s">
        <v>2568</v>
      </c>
      <c r="L117" s="2" t="s">
        <v>1689</v>
      </c>
    </row>
    <row r="118" spans="1:12">
      <c r="A118" s="13">
        <v>2384</v>
      </c>
      <c r="B118" s="2" t="str">
        <f t="shared" si="3"/>
        <v>950</v>
      </c>
      <c r="C118" s="15" t="str">
        <f t="shared" si="4"/>
        <v/>
      </c>
      <c r="D118" s="5" t="s">
        <v>420</v>
      </c>
      <c r="E118" s="12">
        <f t="shared" si="5"/>
        <v>149</v>
      </c>
      <c r="G118" s="31" t="s">
        <v>880</v>
      </c>
      <c r="H118" s="2" t="s">
        <v>747</v>
      </c>
      <c r="I118" s="3" t="s">
        <v>4295</v>
      </c>
      <c r="J118" s="2" t="s">
        <v>2568</v>
      </c>
      <c r="L118" s="2" t="s">
        <v>1689</v>
      </c>
    </row>
    <row r="119" spans="1:12">
      <c r="A119" s="13">
        <v>2416</v>
      </c>
      <c r="B119" s="2" t="str">
        <f t="shared" si="3"/>
        <v>970</v>
      </c>
      <c r="C119" s="15" t="str">
        <f t="shared" si="4"/>
        <v/>
      </c>
      <c r="E119" s="12">
        <f t="shared" si="5"/>
        <v>151</v>
      </c>
      <c r="G119" s="31" t="s">
        <v>880</v>
      </c>
      <c r="H119" s="2" t="s">
        <v>1885</v>
      </c>
      <c r="I119" s="3" t="s">
        <v>1886</v>
      </c>
      <c r="J119" s="2" t="s">
        <v>2568</v>
      </c>
      <c r="L119" s="2" t="s">
        <v>1689</v>
      </c>
    </row>
    <row r="120" spans="1:12">
      <c r="A120" s="13">
        <v>2432</v>
      </c>
      <c r="B120" s="2" t="str">
        <f t="shared" si="3"/>
        <v>980</v>
      </c>
      <c r="C120" s="15" t="str">
        <f t="shared" si="4"/>
        <v>-</v>
      </c>
      <c r="E120" s="12">
        <f t="shared" si="5"/>
        <v>152</v>
      </c>
      <c r="G120" s="31" t="s">
        <v>880</v>
      </c>
      <c r="H120" s="2" t="s">
        <v>766</v>
      </c>
      <c r="I120" s="3" t="s">
        <v>1887</v>
      </c>
      <c r="J120" s="2" t="s">
        <v>2568</v>
      </c>
      <c r="L120" s="2" t="s">
        <v>1689</v>
      </c>
    </row>
    <row r="121" spans="1:12">
      <c r="A121" s="13">
        <v>2448</v>
      </c>
      <c r="B121" s="2" t="str">
        <f t="shared" si="3"/>
        <v>990</v>
      </c>
      <c r="C121" s="15" t="str">
        <f t="shared" si="4"/>
        <v/>
      </c>
      <c r="E121" s="12">
        <f t="shared" si="5"/>
        <v>153</v>
      </c>
      <c r="G121" s="31" t="s">
        <v>880</v>
      </c>
      <c r="H121" s="2" t="s">
        <v>765</v>
      </c>
      <c r="I121" s="3" t="s">
        <v>1888</v>
      </c>
      <c r="J121" s="2" t="s">
        <v>2568</v>
      </c>
      <c r="L121" s="2" t="s">
        <v>1689</v>
      </c>
    </row>
    <row r="122" spans="1:12">
      <c r="A122" s="13">
        <v>2480</v>
      </c>
      <c r="B122" s="2" t="str">
        <f t="shared" si="3"/>
        <v>9B0</v>
      </c>
      <c r="C122" s="15" t="str">
        <f t="shared" si="4"/>
        <v/>
      </c>
      <c r="D122" s="5" t="s">
        <v>420</v>
      </c>
      <c r="E122" s="12">
        <f t="shared" si="5"/>
        <v>155</v>
      </c>
      <c r="G122" s="31" t="s">
        <v>880</v>
      </c>
      <c r="H122" s="2" t="s">
        <v>748</v>
      </c>
      <c r="I122" s="3" t="s">
        <v>1808</v>
      </c>
      <c r="J122" s="2" t="s">
        <v>2568</v>
      </c>
      <c r="L122" s="2" t="s">
        <v>1689</v>
      </c>
    </row>
    <row r="123" spans="1:12">
      <c r="A123" s="13">
        <v>2512</v>
      </c>
      <c r="B123" s="2" t="str">
        <f t="shared" si="3"/>
        <v>9D0</v>
      </c>
      <c r="C123" s="15" t="str">
        <f t="shared" si="4"/>
        <v/>
      </c>
      <c r="D123" s="5" t="s">
        <v>420</v>
      </c>
      <c r="E123" s="12">
        <f t="shared" si="5"/>
        <v>157</v>
      </c>
      <c r="G123" s="31" t="s">
        <v>880</v>
      </c>
      <c r="H123" s="2" t="s">
        <v>764</v>
      </c>
      <c r="I123" s="3" t="s">
        <v>4465</v>
      </c>
      <c r="J123" s="2" t="s">
        <v>2568</v>
      </c>
      <c r="L123" s="2" t="s">
        <v>1689</v>
      </c>
    </row>
    <row r="124" spans="1:12">
      <c r="A124" s="13">
        <v>2544</v>
      </c>
      <c r="B124" s="2" t="str">
        <f t="shared" si="3"/>
        <v>9F0</v>
      </c>
      <c r="C124" s="15" t="str">
        <f t="shared" si="4"/>
        <v/>
      </c>
      <c r="E124" s="12">
        <f t="shared" si="5"/>
        <v>159</v>
      </c>
      <c r="G124" s="31" t="s">
        <v>880</v>
      </c>
      <c r="H124" s="2" t="s">
        <v>1755</v>
      </c>
      <c r="I124" s="3" t="s">
        <v>1665</v>
      </c>
      <c r="J124" s="2" t="s">
        <v>2568</v>
      </c>
      <c r="L124" s="2" t="s">
        <v>1689</v>
      </c>
    </row>
    <row r="125" spans="1:12">
      <c r="A125" s="13">
        <v>2576</v>
      </c>
      <c r="B125" s="2" t="str">
        <f t="shared" si="3"/>
        <v>A10</v>
      </c>
      <c r="C125" s="15" t="str">
        <f t="shared" si="4"/>
        <v/>
      </c>
      <c r="D125" s="5" t="s">
        <v>420</v>
      </c>
      <c r="E125" s="12">
        <f t="shared" si="5"/>
        <v>161</v>
      </c>
      <c r="G125" s="31" t="s">
        <v>880</v>
      </c>
      <c r="H125" s="2" t="s">
        <v>1033</v>
      </c>
      <c r="I125" s="3" t="s">
        <v>4467</v>
      </c>
      <c r="J125" s="2" t="s">
        <v>2568</v>
      </c>
      <c r="L125" s="2" t="s">
        <v>1689</v>
      </c>
    </row>
    <row r="126" spans="1:12">
      <c r="A126" s="13">
        <v>2608</v>
      </c>
      <c r="B126" s="2" t="str">
        <f t="shared" si="3"/>
        <v>A30</v>
      </c>
      <c r="C126" s="15" t="str">
        <f t="shared" si="4"/>
        <v/>
      </c>
      <c r="E126" s="23">
        <f t="shared" si="5"/>
        <v>163</v>
      </c>
      <c r="G126" s="31" t="s">
        <v>880</v>
      </c>
      <c r="H126" s="2" t="s">
        <v>1379</v>
      </c>
      <c r="I126" s="3" t="s">
        <v>1809</v>
      </c>
      <c r="J126" s="2" t="s">
        <v>2568</v>
      </c>
      <c r="L126" s="2" t="s">
        <v>1689</v>
      </c>
    </row>
    <row r="127" spans="1:12">
      <c r="A127" s="13">
        <v>2640</v>
      </c>
      <c r="B127" s="2" t="str">
        <f t="shared" si="3"/>
        <v>A50</v>
      </c>
      <c r="C127" s="15" t="str">
        <f t="shared" si="4"/>
        <v/>
      </c>
      <c r="D127" s="5" t="s">
        <v>420</v>
      </c>
      <c r="E127" s="23">
        <f t="shared" si="5"/>
        <v>165</v>
      </c>
      <c r="F127" s="5" t="s">
        <v>420</v>
      </c>
      <c r="G127" s="31" t="s">
        <v>880</v>
      </c>
      <c r="H127" s="2" t="s">
        <v>751</v>
      </c>
      <c r="I127" s="3" t="s">
        <v>1810</v>
      </c>
      <c r="J127" s="2" t="s">
        <v>2568</v>
      </c>
      <c r="L127" s="2" t="s">
        <v>1689</v>
      </c>
    </row>
    <row r="128" spans="1:12">
      <c r="A128" s="13">
        <v>2656</v>
      </c>
      <c r="B128" s="2" t="str">
        <f t="shared" si="3"/>
        <v>A60</v>
      </c>
      <c r="C128" s="15" t="str">
        <f t="shared" si="4"/>
        <v>-</v>
      </c>
      <c r="E128" s="23">
        <f t="shared" si="5"/>
        <v>166</v>
      </c>
      <c r="G128" s="31" t="s">
        <v>1674</v>
      </c>
      <c r="H128" s="2" t="s">
        <v>1664</v>
      </c>
      <c r="I128" s="3" t="s">
        <v>6418</v>
      </c>
      <c r="J128" s="2" t="s">
        <v>2567</v>
      </c>
    </row>
    <row r="129" spans="1:15">
      <c r="A129" s="13">
        <v>2672</v>
      </c>
      <c r="B129" s="2" t="str">
        <f t="shared" si="3"/>
        <v>A70</v>
      </c>
      <c r="C129" s="15" t="str">
        <f t="shared" si="4"/>
        <v/>
      </c>
      <c r="E129" s="12">
        <f t="shared" si="5"/>
        <v>167</v>
      </c>
      <c r="G129" s="31" t="s">
        <v>880</v>
      </c>
      <c r="H129" s="2" t="s">
        <v>752</v>
      </c>
      <c r="I129" s="3" t="s">
        <v>1811</v>
      </c>
      <c r="J129" s="2" t="s">
        <v>2568</v>
      </c>
      <c r="L129" s="2" t="s">
        <v>1689</v>
      </c>
    </row>
    <row r="130" spans="1:15">
      <c r="A130" s="13">
        <v>2688</v>
      </c>
      <c r="B130" s="2" t="str">
        <f t="shared" si="3"/>
        <v>A80</v>
      </c>
      <c r="C130" s="15" t="str">
        <f t="shared" si="4"/>
        <v>-</v>
      </c>
      <c r="E130" s="12">
        <f t="shared" si="5"/>
        <v>168</v>
      </c>
      <c r="G130" s="31" t="s">
        <v>1674</v>
      </c>
      <c r="H130" s="2" t="s">
        <v>3642</v>
      </c>
      <c r="I130" s="3" t="s">
        <v>6417</v>
      </c>
      <c r="J130" s="2" t="s">
        <v>2567</v>
      </c>
    </row>
    <row r="131" spans="1:15">
      <c r="A131" s="13">
        <v>2704</v>
      </c>
      <c r="B131" s="2" t="str">
        <f t="shared" si="3"/>
        <v>A90</v>
      </c>
      <c r="C131" s="15" t="str">
        <f t="shared" si="4"/>
        <v/>
      </c>
      <c r="D131" s="5" t="s">
        <v>420</v>
      </c>
      <c r="E131" s="12">
        <f t="shared" si="5"/>
        <v>169</v>
      </c>
      <c r="G131" s="31" t="s">
        <v>1900</v>
      </c>
      <c r="H131" s="2" t="s">
        <v>854</v>
      </c>
      <c r="I131" s="8" t="s">
        <v>1884</v>
      </c>
      <c r="J131" s="2" t="s">
        <v>2568</v>
      </c>
      <c r="L131" s="2" t="s">
        <v>1689</v>
      </c>
    </row>
    <row r="132" spans="1:15">
      <c r="A132" s="13">
        <v>2736</v>
      </c>
      <c r="B132" s="2" t="str">
        <f t="shared" si="3"/>
        <v>AB0</v>
      </c>
      <c r="C132" s="15" t="str">
        <f t="shared" si="4"/>
        <v/>
      </c>
      <c r="E132" s="12">
        <f t="shared" si="5"/>
        <v>171</v>
      </c>
      <c r="G132" s="20" t="s">
        <v>636</v>
      </c>
    </row>
    <row r="133" spans="1:15">
      <c r="A133" s="13">
        <v>2768</v>
      </c>
      <c r="B133" s="2" t="str">
        <f t="shared" si="3"/>
        <v>AD0</v>
      </c>
      <c r="C133" s="15" t="str">
        <f t="shared" si="4"/>
        <v/>
      </c>
      <c r="D133" s="5" t="s">
        <v>420</v>
      </c>
      <c r="E133" s="12">
        <f t="shared" si="5"/>
        <v>173</v>
      </c>
      <c r="G133" s="31" t="s">
        <v>880</v>
      </c>
      <c r="H133" s="2" t="s">
        <v>1889</v>
      </c>
      <c r="I133" s="8" t="s">
        <v>1890</v>
      </c>
      <c r="J133" s="2" t="s">
        <v>2568</v>
      </c>
      <c r="L133" s="2" t="s">
        <v>1689</v>
      </c>
    </row>
    <row r="134" spans="1:15">
      <c r="A134" s="13">
        <v>2800</v>
      </c>
      <c r="B134" s="2" t="str">
        <f t="shared" si="3"/>
        <v>AF0</v>
      </c>
      <c r="C134" s="15" t="str">
        <f t="shared" si="4"/>
        <v/>
      </c>
      <c r="E134" s="12">
        <f t="shared" si="5"/>
        <v>175</v>
      </c>
      <c r="G134" s="31" t="s">
        <v>880</v>
      </c>
      <c r="H134" s="2" t="s">
        <v>750</v>
      </c>
      <c r="I134" s="3" t="s">
        <v>1812</v>
      </c>
      <c r="J134" s="2" t="s">
        <v>2568</v>
      </c>
      <c r="L134" s="2" t="s">
        <v>1689</v>
      </c>
    </row>
    <row r="135" spans="1:15">
      <c r="A135" s="13">
        <v>2832</v>
      </c>
      <c r="B135" s="2" t="str">
        <f t="shared" si="3"/>
        <v>B10</v>
      </c>
      <c r="C135" s="15" t="str">
        <f t="shared" si="4"/>
        <v/>
      </c>
      <c r="E135" s="12">
        <f t="shared" si="5"/>
        <v>177</v>
      </c>
      <c r="G135" s="20" t="s">
        <v>636</v>
      </c>
    </row>
    <row r="136" spans="1:15">
      <c r="A136" s="23">
        <v>2864</v>
      </c>
      <c r="B136" s="2" t="str">
        <f t="shared" si="3"/>
        <v>B30</v>
      </c>
      <c r="C136" s="15" t="str">
        <f t="shared" si="4"/>
        <v/>
      </c>
      <c r="D136" s="5" t="s">
        <v>420</v>
      </c>
      <c r="E136" s="23">
        <f t="shared" si="5"/>
        <v>179</v>
      </c>
      <c r="F136" s="5" t="s">
        <v>420</v>
      </c>
      <c r="G136" s="31" t="s">
        <v>881</v>
      </c>
      <c r="H136" s="2" t="s">
        <v>753</v>
      </c>
      <c r="I136" s="3" t="s">
        <v>1813</v>
      </c>
      <c r="J136" s="2" t="s">
        <v>2568</v>
      </c>
      <c r="L136" s="2" t="s">
        <v>1689</v>
      </c>
      <c r="N136" s="9">
        <v>42091</v>
      </c>
      <c r="O136" s="34" t="s">
        <v>1290</v>
      </c>
    </row>
    <row r="137" spans="1:15">
      <c r="A137" s="13">
        <v>2896</v>
      </c>
      <c r="B137" s="2" t="str">
        <f t="shared" si="3"/>
        <v>B50</v>
      </c>
      <c r="C137" s="15" t="str">
        <f t="shared" si="4"/>
        <v/>
      </c>
      <c r="D137" s="5" t="s">
        <v>420</v>
      </c>
      <c r="E137" s="23">
        <f t="shared" si="5"/>
        <v>181</v>
      </c>
      <c r="F137" s="5" t="s">
        <v>420</v>
      </c>
      <c r="G137" s="31" t="s">
        <v>1858</v>
      </c>
      <c r="H137" s="2">
        <v>1</v>
      </c>
      <c r="I137" s="3" t="s">
        <v>1959</v>
      </c>
      <c r="J137" s="2" t="s">
        <v>2568</v>
      </c>
      <c r="L137" s="2" t="s">
        <v>1689</v>
      </c>
    </row>
    <row r="138" spans="1:15">
      <c r="A138" s="13">
        <v>2912</v>
      </c>
      <c r="B138" s="2" t="str">
        <f t="shared" si="3"/>
        <v>B60</v>
      </c>
      <c r="C138" s="15" t="str">
        <f t="shared" si="4"/>
        <v>-</v>
      </c>
      <c r="E138" s="23">
        <f t="shared" si="5"/>
        <v>182</v>
      </c>
      <c r="G138" s="31" t="s">
        <v>744</v>
      </c>
      <c r="H138" s="2" t="s">
        <v>1749</v>
      </c>
      <c r="I138" s="3" t="s">
        <v>5802</v>
      </c>
      <c r="J138" s="2" t="s">
        <v>2569</v>
      </c>
    </row>
    <row r="139" spans="1:15">
      <c r="A139" s="13">
        <v>2928</v>
      </c>
      <c r="B139" s="2" t="str">
        <f t="shared" si="3"/>
        <v>B70</v>
      </c>
      <c r="C139" s="15" t="str">
        <f t="shared" si="4"/>
        <v/>
      </c>
      <c r="D139" s="5" t="s">
        <v>420</v>
      </c>
      <c r="E139" s="23">
        <f t="shared" si="5"/>
        <v>183</v>
      </c>
      <c r="F139" s="5" t="s">
        <v>420</v>
      </c>
      <c r="G139" s="31" t="s">
        <v>768</v>
      </c>
      <c r="H139" s="2" t="s">
        <v>1750</v>
      </c>
      <c r="I139" s="3" t="s">
        <v>1814</v>
      </c>
      <c r="J139" s="2" t="s">
        <v>2568</v>
      </c>
      <c r="L139" s="2" t="s">
        <v>1689</v>
      </c>
    </row>
    <row r="140" spans="1:15">
      <c r="A140" s="13">
        <v>2960</v>
      </c>
      <c r="B140" s="2" t="str">
        <f t="shared" si="3"/>
        <v>B90</v>
      </c>
      <c r="C140" s="15" t="str">
        <f t="shared" si="4"/>
        <v/>
      </c>
      <c r="E140" s="12">
        <f t="shared" si="5"/>
        <v>185</v>
      </c>
      <c r="G140" s="31" t="s">
        <v>1858</v>
      </c>
      <c r="H140" s="2">
        <v>2</v>
      </c>
      <c r="I140" s="3" t="s">
        <v>1860</v>
      </c>
      <c r="J140" s="2" t="s">
        <v>2568</v>
      </c>
      <c r="L140" s="2" t="s">
        <v>1689</v>
      </c>
    </row>
    <row r="141" spans="1:15">
      <c r="A141" s="13">
        <v>2992</v>
      </c>
      <c r="B141" s="2" t="str">
        <f t="shared" si="3"/>
        <v>BB0</v>
      </c>
      <c r="C141" s="15" t="str">
        <f t="shared" si="4"/>
        <v/>
      </c>
      <c r="D141" s="5" t="s">
        <v>420</v>
      </c>
      <c r="E141" s="23">
        <f t="shared" si="5"/>
        <v>187</v>
      </c>
      <c r="F141" s="5" t="s">
        <v>420</v>
      </c>
      <c r="G141" s="31" t="s">
        <v>3671</v>
      </c>
      <c r="H141" s="2" t="s">
        <v>1376</v>
      </c>
      <c r="I141" s="3" t="s">
        <v>3673</v>
      </c>
      <c r="J141" s="2" t="s">
        <v>2568</v>
      </c>
      <c r="L141" s="2" t="s">
        <v>1686</v>
      </c>
    </row>
    <row r="142" spans="1:15">
      <c r="A142" s="13">
        <v>3024</v>
      </c>
      <c r="B142" s="2" t="str">
        <f t="shared" si="3"/>
        <v>BD0</v>
      </c>
      <c r="C142" s="15" t="str">
        <f t="shared" si="4"/>
        <v/>
      </c>
      <c r="E142" s="12">
        <f t="shared" si="5"/>
        <v>189</v>
      </c>
      <c r="G142" s="31" t="s">
        <v>882</v>
      </c>
      <c r="H142" s="2" t="s">
        <v>1958</v>
      </c>
      <c r="I142" s="3" t="s">
        <v>1815</v>
      </c>
      <c r="J142" s="2" t="s">
        <v>2568</v>
      </c>
      <c r="L142" s="2" t="s">
        <v>1689</v>
      </c>
      <c r="O142" s="34" t="s">
        <v>1290</v>
      </c>
    </row>
    <row r="143" spans="1:15">
      <c r="A143" s="13">
        <v>3056</v>
      </c>
      <c r="B143" s="2" t="str">
        <f t="shared" si="3"/>
        <v>BF0</v>
      </c>
      <c r="C143" s="15" t="str">
        <f t="shared" si="4"/>
        <v/>
      </c>
      <c r="D143" s="5" t="s">
        <v>420</v>
      </c>
      <c r="E143" s="12">
        <f t="shared" si="5"/>
        <v>191</v>
      </c>
      <c r="G143" s="31" t="s">
        <v>1949</v>
      </c>
      <c r="H143" s="2" t="s">
        <v>1950</v>
      </c>
      <c r="I143" s="3" t="s">
        <v>1956</v>
      </c>
      <c r="J143" s="2" t="s">
        <v>2568</v>
      </c>
      <c r="L143" s="2" t="s">
        <v>1689</v>
      </c>
    </row>
    <row r="144" spans="1:15">
      <c r="A144" s="13">
        <v>3088</v>
      </c>
      <c r="B144" s="2" t="str">
        <f t="shared" si="3"/>
        <v>C10</v>
      </c>
      <c r="C144" s="15" t="str">
        <f t="shared" si="4"/>
        <v/>
      </c>
      <c r="D144" s="5" t="s">
        <v>420</v>
      </c>
      <c r="E144" s="12">
        <f t="shared" si="5"/>
        <v>193</v>
      </c>
      <c r="G144" s="31" t="s">
        <v>1949</v>
      </c>
      <c r="H144" s="2" t="s">
        <v>1951</v>
      </c>
      <c r="I144" s="3" t="s">
        <v>1955</v>
      </c>
      <c r="J144" s="2" t="s">
        <v>2568</v>
      </c>
      <c r="L144" s="2" t="s">
        <v>1689</v>
      </c>
    </row>
    <row r="145" spans="1:15">
      <c r="A145" s="13">
        <v>3120</v>
      </c>
      <c r="B145" s="2" t="str">
        <f t="shared" si="3"/>
        <v>C30</v>
      </c>
      <c r="C145" s="15" t="str">
        <f t="shared" si="4"/>
        <v/>
      </c>
      <c r="D145" s="5" t="s">
        <v>420</v>
      </c>
      <c r="E145" s="12">
        <f t="shared" si="5"/>
        <v>195</v>
      </c>
      <c r="G145" s="31" t="s">
        <v>1949</v>
      </c>
      <c r="H145" s="2" t="s">
        <v>1952</v>
      </c>
      <c r="I145" s="3" t="s">
        <v>1954</v>
      </c>
      <c r="J145" s="2" t="s">
        <v>2568</v>
      </c>
      <c r="L145" s="2" t="s">
        <v>1689</v>
      </c>
    </row>
    <row r="146" spans="1:15">
      <c r="A146" s="13">
        <v>3152</v>
      </c>
      <c r="B146" s="2" t="str">
        <f t="shared" si="3"/>
        <v>C50</v>
      </c>
      <c r="C146" s="15" t="str">
        <f t="shared" si="4"/>
        <v/>
      </c>
      <c r="D146" s="5" t="s">
        <v>420</v>
      </c>
      <c r="E146" s="12">
        <f t="shared" si="5"/>
        <v>197</v>
      </c>
      <c r="G146" s="31" t="s">
        <v>1949</v>
      </c>
      <c r="H146" s="2" t="s">
        <v>2676</v>
      </c>
      <c r="I146" s="3" t="s">
        <v>1953</v>
      </c>
      <c r="J146" s="2" t="s">
        <v>2568</v>
      </c>
      <c r="L146" s="2" t="s">
        <v>1689</v>
      </c>
    </row>
    <row r="147" spans="1:15">
      <c r="A147" s="13">
        <v>3184</v>
      </c>
      <c r="B147" s="2" t="str">
        <f t="shared" si="3"/>
        <v>C70</v>
      </c>
      <c r="C147" s="15" t="str">
        <f t="shared" si="4"/>
        <v/>
      </c>
      <c r="E147" s="12">
        <f t="shared" si="5"/>
        <v>199</v>
      </c>
      <c r="G147" s="31" t="s">
        <v>880</v>
      </c>
      <c r="H147" s="2" t="s">
        <v>427</v>
      </c>
      <c r="I147" s="3" t="s">
        <v>1816</v>
      </c>
      <c r="J147" s="2" t="s">
        <v>2568</v>
      </c>
      <c r="L147" s="2" t="s">
        <v>1689</v>
      </c>
    </row>
    <row r="148" spans="1:15">
      <c r="A148" s="13">
        <v>3216</v>
      </c>
      <c r="B148" s="2" t="str">
        <f t="shared" si="3"/>
        <v>C90</v>
      </c>
      <c r="C148" s="15" t="str">
        <f t="shared" si="4"/>
        <v/>
      </c>
      <c r="D148" s="5" t="s">
        <v>420</v>
      </c>
      <c r="E148" s="12">
        <f t="shared" si="5"/>
        <v>201</v>
      </c>
      <c r="G148" s="31" t="s">
        <v>881</v>
      </c>
      <c r="H148" s="2" t="s">
        <v>1339</v>
      </c>
      <c r="I148" s="3" t="s">
        <v>3699</v>
      </c>
      <c r="J148" s="2" t="s">
        <v>2568</v>
      </c>
      <c r="L148" s="2" t="s">
        <v>1689</v>
      </c>
    </row>
    <row r="149" spans="1:15">
      <c r="A149" s="13">
        <v>3248</v>
      </c>
      <c r="B149" s="2" t="str">
        <f t="shared" si="3"/>
        <v>CB0</v>
      </c>
      <c r="C149" s="15" t="str">
        <f t="shared" si="4"/>
        <v/>
      </c>
      <c r="D149" s="5" t="s">
        <v>420</v>
      </c>
      <c r="E149" s="12">
        <f t="shared" si="5"/>
        <v>203</v>
      </c>
      <c r="G149" s="31" t="s">
        <v>881</v>
      </c>
      <c r="H149" s="2" t="s">
        <v>755</v>
      </c>
      <c r="I149" s="3" t="s">
        <v>3696</v>
      </c>
      <c r="J149" s="2" t="s">
        <v>2568</v>
      </c>
      <c r="L149" s="2" t="s">
        <v>1689</v>
      </c>
    </row>
    <row r="150" spans="1:15">
      <c r="A150" s="13">
        <v>3280</v>
      </c>
      <c r="B150" s="2" t="str">
        <f t="shared" si="3"/>
        <v>CD0</v>
      </c>
      <c r="C150" s="15" t="str">
        <f t="shared" si="4"/>
        <v/>
      </c>
      <c r="D150" s="5" t="s">
        <v>420</v>
      </c>
      <c r="E150" s="12">
        <f t="shared" si="5"/>
        <v>205</v>
      </c>
      <c r="G150" s="31" t="s">
        <v>881</v>
      </c>
      <c r="H150" s="2" t="s">
        <v>756</v>
      </c>
      <c r="I150" s="3" t="s">
        <v>3697</v>
      </c>
      <c r="J150" s="2" t="s">
        <v>2568</v>
      </c>
      <c r="L150" s="2" t="s">
        <v>1689</v>
      </c>
    </row>
    <row r="151" spans="1:15">
      <c r="A151" s="13">
        <v>3296</v>
      </c>
      <c r="B151" s="2" t="str">
        <f t="shared" si="3"/>
        <v>CE0</v>
      </c>
      <c r="C151" s="15" t="str">
        <f t="shared" si="4"/>
        <v>-</v>
      </c>
      <c r="E151" s="23">
        <f t="shared" si="5"/>
        <v>206</v>
      </c>
      <c r="G151" s="29" t="s">
        <v>6107</v>
      </c>
      <c r="H151" s="20" t="s">
        <v>1750</v>
      </c>
      <c r="I151" s="18" t="s">
        <v>6108</v>
      </c>
      <c r="J151" s="2" t="s">
        <v>2569</v>
      </c>
    </row>
    <row r="152" spans="1:15">
      <c r="A152" s="13">
        <v>3312</v>
      </c>
      <c r="B152" s="2" t="str">
        <f t="shared" si="3"/>
        <v>CF0</v>
      </c>
      <c r="C152" s="15" t="str">
        <f t="shared" si="4"/>
        <v/>
      </c>
      <c r="E152" s="12">
        <f t="shared" si="5"/>
        <v>207</v>
      </c>
      <c r="G152" s="31" t="s">
        <v>1900</v>
      </c>
      <c r="H152" s="2" t="s">
        <v>1340</v>
      </c>
      <c r="I152" s="3" t="s">
        <v>1891</v>
      </c>
      <c r="J152" s="2" t="s">
        <v>2568</v>
      </c>
      <c r="L152" s="2" t="s">
        <v>1689</v>
      </c>
    </row>
    <row r="153" spans="1:15">
      <c r="A153" s="13">
        <v>3328</v>
      </c>
      <c r="B153" s="2" t="str">
        <f t="shared" si="3"/>
        <v>D00</v>
      </c>
      <c r="C153" s="15" t="str">
        <f t="shared" si="4"/>
        <v>-</v>
      </c>
      <c r="E153" s="23">
        <f t="shared" si="5"/>
        <v>208</v>
      </c>
      <c r="G153" s="29" t="s">
        <v>6107</v>
      </c>
      <c r="H153" s="20" t="s">
        <v>607</v>
      </c>
      <c r="I153" s="18" t="s">
        <v>6109</v>
      </c>
      <c r="J153" s="2" t="s">
        <v>2569</v>
      </c>
    </row>
    <row r="154" spans="1:15">
      <c r="A154" s="13">
        <v>3344</v>
      </c>
      <c r="B154" s="2" t="str">
        <f t="shared" si="3"/>
        <v>D10</v>
      </c>
      <c r="C154" s="15" t="str">
        <f t="shared" si="4"/>
        <v/>
      </c>
      <c r="E154" s="12">
        <f t="shared" si="5"/>
        <v>209</v>
      </c>
      <c r="G154" s="31" t="s">
        <v>881</v>
      </c>
      <c r="H154" s="2" t="s">
        <v>757</v>
      </c>
      <c r="I154" s="3" t="s">
        <v>3698</v>
      </c>
      <c r="J154" s="2" t="s">
        <v>2568</v>
      </c>
      <c r="L154" s="2" t="s">
        <v>1689</v>
      </c>
    </row>
    <row r="155" spans="1:15">
      <c r="A155" s="13">
        <v>3376</v>
      </c>
      <c r="B155" s="2" t="str">
        <f t="shared" si="3"/>
        <v>D30</v>
      </c>
      <c r="C155" s="15" t="str">
        <f t="shared" si="4"/>
        <v/>
      </c>
      <c r="E155" s="12">
        <f t="shared" si="5"/>
        <v>211</v>
      </c>
      <c r="G155" s="31" t="s">
        <v>3671</v>
      </c>
      <c r="H155" s="2" t="s">
        <v>1377</v>
      </c>
      <c r="I155" s="18" t="s">
        <v>4123</v>
      </c>
      <c r="J155" s="2" t="s">
        <v>2568</v>
      </c>
      <c r="L155" s="2" t="s">
        <v>1686</v>
      </c>
    </row>
    <row r="156" spans="1:15">
      <c r="A156" s="13">
        <v>3408</v>
      </c>
      <c r="B156" s="2" t="str">
        <f t="shared" si="3"/>
        <v>D50</v>
      </c>
      <c r="C156" s="15" t="str">
        <f t="shared" si="4"/>
        <v/>
      </c>
      <c r="E156" s="12">
        <f t="shared" si="5"/>
        <v>213</v>
      </c>
      <c r="G156" s="31" t="s">
        <v>3671</v>
      </c>
      <c r="H156" s="2" t="s">
        <v>634</v>
      </c>
      <c r="I156" s="3" t="s">
        <v>3672</v>
      </c>
      <c r="J156" s="2" t="s">
        <v>2568</v>
      </c>
      <c r="L156" s="2" t="s">
        <v>1686</v>
      </c>
    </row>
    <row r="157" spans="1:15">
      <c r="A157" s="13">
        <v>3440</v>
      </c>
      <c r="B157" s="2" t="str">
        <f t="shared" si="3"/>
        <v>D70</v>
      </c>
      <c r="C157" s="15" t="str">
        <f t="shared" si="4"/>
        <v/>
      </c>
      <c r="E157" s="12">
        <f t="shared" si="5"/>
        <v>215</v>
      </c>
      <c r="G157" s="31" t="s">
        <v>3671</v>
      </c>
      <c r="I157" s="3" t="s">
        <v>3671</v>
      </c>
      <c r="J157" s="2" t="s">
        <v>2568</v>
      </c>
      <c r="L157" s="2" t="s">
        <v>1686</v>
      </c>
      <c r="M157" s="2" t="s">
        <v>636</v>
      </c>
    </row>
    <row r="158" spans="1:15">
      <c r="A158" s="13">
        <v>3472</v>
      </c>
      <c r="B158" s="2" t="str">
        <f t="shared" si="3"/>
        <v>D90</v>
      </c>
      <c r="C158" s="15" t="str">
        <f t="shared" si="4"/>
        <v/>
      </c>
      <c r="E158" s="12">
        <f t="shared" si="5"/>
        <v>217</v>
      </c>
      <c r="G158" s="31" t="s">
        <v>3671</v>
      </c>
      <c r="I158" s="3" t="s">
        <v>3671</v>
      </c>
      <c r="J158" s="2" t="s">
        <v>2568</v>
      </c>
      <c r="L158" s="2" t="s">
        <v>1686</v>
      </c>
      <c r="M158" s="2" t="s">
        <v>636</v>
      </c>
    </row>
    <row r="159" spans="1:15">
      <c r="A159" s="13">
        <v>3504</v>
      </c>
      <c r="B159" s="2" t="str">
        <f t="shared" si="3"/>
        <v>DB0</v>
      </c>
      <c r="C159" s="15" t="str">
        <f t="shared" si="4"/>
        <v/>
      </c>
      <c r="D159" s="5" t="s">
        <v>420</v>
      </c>
      <c r="E159" s="12">
        <f t="shared" si="5"/>
        <v>219</v>
      </c>
      <c r="G159" s="31" t="s">
        <v>1691</v>
      </c>
      <c r="H159" s="2" t="s">
        <v>1388</v>
      </c>
      <c r="I159" s="3" t="s">
        <v>1817</v>
      </c>
      <c r="J159" s="2" t="s">
        <v>2568</v>
      </c>
      <c r="L159" s="2" t="s">
        <v>1689</v>
      </c>
    </row>
    <row r="160" spans="1:15">
      <c r="A160" s="13">
        <v>3536</v>
      </c>
      <c r="B160" s="2" t="str">
        <f t="shared" si="3"/>
        <v>DD0</v>
      </c>
      <c r="C160" s="15" t="str">
        <f t="shared" si="4"/>
        <v/>
      </c>
      <c r="D160" s="5" t="s">
        <v>420</v>
      </c>
      <c r="E160" s="12">
        <f t="shared" si="5"/>
        <v>221</v>
      </c>
      <c r="G160" s="31" t="s">
        <v>2684</v>
      </c>
      <c r="H160" s="2" t="s">
        <v>823</v>
      </c>
      <c r="I160" s="3" t="s">
        <v>1818</v>
      </c>
      <c r="J160" s="2" t="s">
        <v>2568</v>
      </c>
      <c r="L160" s="2" t="s">
        <v>1689</v>
      </c>
      <c r="O160" s="34" t="s">
        <v>1290</v>
      </c>
    </row>
    <row r="161" spans="1:15">
      <c r="A161" s="13">
        <v>3552</v>
      </c>
      <c r="B161" s="2" t="str">
        <f t="shared" si="3"/>
        <v>DE0</v>
      </c>
      <c r="C161" s="15" t="str">
        <f t="shared" si="4"/>
        <v>-</v>
      </c>
      <c r="E161" s="23">
        <f t="shared" si="5"/>
        <v>222</v>
      </c>
      <c r="G161" s="31" t="s">
        <v>880</v>
      </c>
      <c r="H161" s="2" t="s">
        <v>6373</v>
      </c>
      <c r="I161" s="3" t="s">
        <v>6374</v>
      </c>
      <c r="J161" s="2" t="s">
        <v>2568</v>
      </c>
    </row>
    <row r="162" spans="1:15">
      <c r="A162" s="13">
        <v>3568</v>
      </c>
      <c r="B162" s="2" t="str">
        <f t="shared" si="3"/>
        <v>DF0</v>
      </c>
      <c r="C162" s="15" t="str">
        <f t="shared" si="4"/>
        <v/>
      </c>
      <c r="D162" s="5" t="s">
        <v>420</v>
      </c>
      <c r="E162" s="12">
        <f t="shared" si="5"/>
        <v>223</v>
      </c>
      <c r="G162" s="31" t="s">
        <v>1859</v>
      </c>
      <c r="H162" s="2">
        <v>2</v>
      </c>
      <c r="I162" s="18" t="s">
        <v>4215</v>
      </c>
      <c r="J162" s="2" t="s">
        <v>2568</v>
      </c>
      <c r="L162" s="2" t="s">
        <v>1689</v>
      </c>
    </row>
    <row r="163" spans="1:15">
      <c r="A163" s="13">
        <v>3600</v>
      </c>
      <c r="B163" s="2" t="str">
        <f t="shared" si="3"/>
        <v>E10</v>
      </c>
      <c r="C163" s="15" t="str">
        <f t="shared" si="4"/>
        <v/>
      </c>
      <c r="E163" s="12">
        <f t="shared" si="5"/>
        <v>225</v>
      </c>
      <c r="G163" s="31" t="s">
        <v>1692</v>
      </c>
      <c r="H163" s="2" t="s">
        <v>1388</v>
      </c>
      <c r="I163" s="3" t="s">
        <v>1819</v>
      </c>
      <c r="J163" s="2" t="s">
        <v>2568</v>
      </c>
      <c r="L163" s="2" t="s">
        <v>1689</v>
      </c>
    </row>
    <row r="164" spans="1:15">
      <c r="A164" s="13">
        <v>3632</v>
      </c>
      <c r="B164" s="2" t="str">
        <f t="shared" si="3"/>
        <v>E30</v>
      </c>
      <c r="C164" s="15" t="str">
        <f t="shared" si="4"/>
        <v/>
      </c>
      <c r="D164" s="5" t="s">
        <v>420</v>
      </c>
      <c r="E164" s="12">
        <f t="shared" si="5"/>
        <v>227</v>
      </c>
      <c r="G164" s="31" t="s">
        <v>1855</v>
      </c>
      <c r="H164" s="2" t="s">
        <v>1986</v>
      </c>
      <c r="I164" s="3" t="s">
        <v>1975</v>
      </c>
      <c r="J164" s="2" t="s">
        <v>2568</v>
      </c>
      <c r="L164" s="2" t="s">
        <v>1689</v>
      </c>
      <c r="O164" s="34" t="s">
        <v>1290</v>
      </c>
    </row>
    <row r="165" spans="1:15">
      <c r="A165" s="13">
        <v>3648</v>
      </c>
      <c r="B165" s="2" t="str">
        <f t="shared" si="3"/>
        <v>E40</v>
      </c>
      <c r="C165" s="15" t="str">
        <f t="shared" si="4"/>
        <v>-</v>
      </c>
      <c r="E165" s="23">
        <f t="shared" si="5"/>
        <v>228</v>
      </c>
      <c r="G165" s="31" t="s">
        <v>1685</v>
      </c>
      <c r="H165" s="2" t="s">
        <v>6371</v>
      </c>
      <c r="I165" s="3" t="s">
        <v>6372</v>
      </c>
      <c r="J165" s="2" t="s">
        <v>2568</v>
      </c>
    </row>
    <row r="166" spans="1:15">
      <c r="A166" s="13">
        <v>3664</v>
      </c>
      <c r="B166" s="2" t="str">
        <f t="shared" si="3"/>
        <v>E50</v>
      </c>
      <c r="C166" s="15" t="str">
        <f t="shared" si="4"/>
        <v/>
      </c>
      <c r="D166" s="5" t="s">
        <v>420</v>
      </c>
      <c r="E166" s="12">
        <f t="shared" si="5"/>
        <v>229</v>
      </c>
      <c r="G166" s="31" t="s">
        <v>1855</v>
      </c>
      <c r="H166" s="2" t="s">
        <v>1987</v>
      </c>
      <c r="I166" s="8" t="s">
        <v>1974</v>
      </c>
      <c r="J166" s="2" t="s">
        <v>2568</v>
      </c>
      <c r="L166" s="2" t="s">
        <v>1689</v>
      </c>
    </row>
    <row r="167" spans="1:15">
      <c r="A167" s="13">
        <v>3696</v>
      </c>
      <c r="B167" s="2" t="str">
        <f t="shared" si="3"/>
        <v>E70</v>
      </c>
      <c r="C167" s="15" t="str">
        <f t="shared" si="4"/>
        <v/>
      </c>
      <c r="D167" s="5" t="s">
        <v>420</v>
      </c>
      <c r="E167" s="23">
        <f t="shared" si="5"/>
        <v>231</v>
      </c>
      <c r="F167" s="5" t="s">
        <v>420</v>
      </c>
      <c r="G167" s="31" t="s">
        <v>881</v>
      </c>
      <c r="H167" s="2" t="s">
        <v>1947</v>
      </c>
      <c r="I167" s="3" t="s">
        <v>622</v>
      </c>
      <c r="J167" s="2" t="s">
        <v>2568</v>
      </c>
      <c r="L167" s="2" t="s">
        <v>1689</v>
      </c>
      <c r="N167" s="9">
        <v>42091</v>
      </c>
    </row>
    <row r="168" spans="1:15">
      <c r="A168" s="13">
        <v>3728</v>
      </c>
      <c r="B168" s="2" t="str">
        <f t="shared" si="3"/>
        <v>E90</v>
      </c>
      <c r="C168" s="15" t="str">
        <f t="shared" si="4"/>
        <v/>
      </c>
      <c r="D168" s="5" t="s">
        <v>420</v>
      </c>
      <c r="E168" s="12">
        <f t="shared" si="5"/>
        <v>233</v>
      </c>
      <c r="G168" s="31" t="s">
        <v>881</v>
      </c>
      <c r="H168" s="2" t="s">
        <v>5663</v>
      </c>
      <c r="I168" s="3" t="s">
        <v>5662</v>
      </c>
      <c r="J168" s="2" t="s">
        <v>2568</v>
      </c>
      <c r="L168" s="2" t="s">
        <v>1689</v>
      </c>
    </row>
    <row r="169" spans="1:15">
      <c r="A169" s="13">
        <v>3760</v>
      </c>
      <c r="B169" s="2" t="str">
        <f t="shared" si="3"/>
        <v>EB0</v>
      </c>
      <c r="C169" s="15" t="str">
        <f t="shared" si="4"/>
        <v/>
      </c>
      <c r="D169" s="5" t="s">
        <v>420</v>
      </c>
      <c r="E169" s="12">
        <f t="shared" si="5"/>
        <v>235</v>
      </c>
      <c r="G169" s="31" t="s">
        <v>881</v>
      </c>
      <c r="H169" s="2" t="s">
        <v>5664</v>
      </c>
      <c r="I169" s="3" t="s">
        <v>5665</v>
      </c>
      <c r="J169" s="2" t="s">
        <v>2568</v>
      </c>
      <c r="L169" s="2" t="s">
        <v>1689</v>
      </c>
    </row>
    <row r="170" spans="1:15">
      <c r="A170" s="13">
        <v>3792</v>
      </c>
      <c r="B170" s="2" t="str">
        <f t="shared" si="3"/>
        <v>ED0</v>
      </c>
      <c r="C170" s="15" t="str">
        <f t="shared" si="4"/>
        <v/>
      </c>
      <c r="E170" s="12">
        <f t="shared" si="5"/>
        <v>237</v>
      </c>
      <c r="G170" s="31" t="s">
        <v>882</v>
      </c>
      <c r="H170" s="2" t="s">
        <v>1957</v>
      </c>
      <c r="I170" s="3" t="s">
        <v>623</v>
      </c>
      <c r="J170" s="2" t="s">
        <v>2568</v>
      </c>
      <c r="L170" s="2" t="s">
        <v>1689</v>
      </c>
    </row>
    <row r="171" spans="1:15">
      <c r="A171" s="13">
        <v>3824</v>
      </c>
      <c r="B171" s="2" t="str">
        <f t="shared" si="3"/>
        <v>EF0</v>
      </c>
      <c r="C171" s="15" t="str">
        <f t="shared" si="4"/>
        <v/>
      </c>
      <c r="D171" s="5" t="s">
        <v>420</v>
      </c>
      <c r="E171" s="12">
        <f t="shared" si="5"/>
        <v>239</v>
      </c>
      <c r="G171" s="31" t="s">
        <v>873</v>
      </c>
      <c r="H171" s="2" t="s">
        <v>1388</v>
      </c>
      <c r="I171" s="3" t="s">
        <v>624</v>
      </c>
      <c r="J171" s="2" t="s">
        <v>2568</v>
      </c>
      <c r="L171" s="2" t="s">
        <v>1689</v>
      </c>
    </row>
    <row r="172" spans="1:15">
      <c r="A172" s="13">
        <v>3856</v>
      </c>
      <c r="B172" s="2" t="str">
        <f t="shared" si="3"/>
        <v>F10</v>
      </c>
      <c r="C172" s="15" t="str">
        <f t="shared" si="4"/>
        <v/>
      </c>
      <c r="E172" s="12">
        <f t="shared" si="5"/>
        <v>241</v>
      </c>
      <c r="G172" s="31" t="s">
        <v>1900</v>
      </c>
      <c r="H172" s="2" t="s">
        <v>2621</v>
      </c>
      <c r="I172" s="3" t="s">
        <v>1119</v>
      </c>
      <c r="J172" s="2" t="s">
        <v>2568</v>
      </c>
      <c r="L172" s="2" t="s">
        <v>1689</v>
      </c>
    </row>
    <row r="173" spans="1:15">
      <c r="A173" s="13">
        <v>3888</v>
      </c>
      <c r="B173" s="2" t="str">
        <f t="shared" si="3"/>
        <v>F30</v>
      </c>
      <c r="C173" s="15" t="str">
        <f t="shared" si="4"/>
        <v/>
      </c>
      <c r="E173" s="23">
        <f t="shared" si="5"/>
        <v>243</v>
      </c>
      <c r="F173" s="5" t="s">
        <v>420</v>
      </c>
      <c r="G173" s="31" t="s">
        <v>880</v>
      </c>
      <c r="H173" s="2" t="s">
        <v>749</v>
      </c>
      <c r="I173" s="3" t="s">
        <v>4464</v>
      </c>
      <c r="J173" s="2" t="s">
        <v>2568</v>
      </c>
      <c r="L173" s="2" t="s">
        <v>1689</v>
      </c>
      <c r="N173" s="9">
        <v>42079</v>
      </c>
    </row>
    <row r="174" spans="1:15">
      <c r="A174" s="13">
        <v>3920</v>
      </c>
      <c r="B174" s="2" t="str">
        <f t="shared" si="3"/>
        <v>F50</v>
      </c>
      <c r="C174" s="15" t="str">
        <f t="shared" si="4"/>
        <v/>
      </c>
      <c r="D174" s="5" t="s">
        <v>420</v>
      </c>
      <c r="E174" s="12">
        <f t="shared" si="5"/>
        <v>245</v>
      </c>
      <c r="G174" s="31" t="s">
        <v>882</v>
      </c>
      <c r="H174" s="2" t="s">
        <v>758</v>
      </c>
      <c r="I174" s="3" t="s">
        <v>625</v>
      </c>
      <c r="J174" s="2" t="s">
        <v>2568</v>
      </c>
      <c r="L174" s="2" t="s">
        <v>1689</v>
      </c>
    </row>
    <row r="175" spans="1:15">
      <c r="A175" s="13">
        <v>3952</v>
      </c>
      <c r="B175" s="2" t="str">
        <f t="shared" si="3"/>
        <v>F70</v>
      </c>
      <c r="C175" s="15" t="str">
        <f t="shared" si="4"/>
        <v/>
      </c>
      <c r="E175" s="12">
        <f t="shared" si="5"/>
        <v>247</v>
      </c>
      <c r="G175" s="31" t="s">
        <v>882</v>
      </c>
      <c r="H175" s="2" t="s">
        <v>759</v>
      </c>
      <c r="I175" s="3" t="s">
        <v>7</v>
      </c>
      <c r="J175" s="2" t="s">
        <v>2568</v>
      </c>
      <c r="L175" s="2" t="s">
        <v>1689</v>
      </c>
    </row>
    <row r="176" spans="1:15">
      <c r="A176" s="13">
        <v>3984</v>
      </c>
      <c r="B176" s="2" t="str">
        <f t="shared" si="3"/>
        <v>F90</v>
      </c>
      <c r="C176" s="15" t="str">
        <f t="shared" si="4"/>
        <v/>
      </c>
      <c r="D176" s="5" t="s">
        <v>420</v>
      </c>
      <c r="E176" s="12">
        <f t="shared" si="5"/>
        <v>249</v>
      </c>
      <c r="G176" s="29" t="s">
        <v>882</v>
      </c>
      <c r="H176" s="2" t="s">
        <v>1337</v>
      </c>
      <c r="I176" s="19" t="s">
        <v>4122</v>
      </c>
      <c r="J176" s="2" t="s">
        <v>2568</v>
      </c>
      <c r="L176" s="2" t="s">
        <v>1689</v>
      </c>
      <c r="O176" s="34" t="s">
        <v>1290</v>
      </c>
    </row>
    <row r="177" spans="1:16">
      <c r="A177" s="13">
        <v>4016</v>
      </c>
      <c r="B177" s="2" t="str">
        <f t="shared" si="3"/>
        <v>FB0</v>
      </c>
      <c r="C177" s="15" t="str">
        <f t="shared" si="4"/>
        <v/>
      </c>
      <c r="D177" s="5" t="s">
        <v>420</v>
      </c>
      <c r="E177" s="12">
        <f t="shared" si="5"/>
        <v>251</v>
      </c>
      <c r="G177" s="31" t="s">
        <v>1900</v>
      </c>
      <c r="H177" s="2" t="s">
        <v>1666</v>
      </c>
      <c r="I177" s="3" t="s">
        <v>1065</v>
      </c>
      <c r="J177" s="2" t="s">
        <v>2568</v>
      </c>
      <c r="L177" s="2" t="s">
        <v>1689</v>
      </c>
      <c r="P177" s="34" t="s">
        <v>1290</v>
      </c>
    </row>
    <row r="178" spans="1:16">
      <c r="A178" s="13">
        <v>4048</v>
      </c>
      <c r="B178" s="2" t="str">
        <f t="shared" ref="B178:B251" si="6">DEC2HEX(A178)</f>
        <v>FD0</v>
      </c>
      <c r="C178" s="15" t="str">
        <f t="shared" ref="C178:C251" si="7">IF((ISEVEN(E178)),"-","")</f>
        <v/>
      </c>
      <c r="D178" s="5" t="s">
        <v>420</v>
      </c>
      <c r="E178" s="12">
        <f t="shared" si="5"/>
        <v>253</v>
      </c>
      <c r="G178" s="29" t="s">
        <v>4119</v>
      </c>
      <c r="I178" s="19" t="s">
        <v>4119</v>
      </c>
      <c r="J178" s="2" t="s">
        <v>2568</v>
      </c>
      <c r="L178" s="2" t="s">
        <v>1689</v>
      </c>
      <c r="M178" s="2" t="s">
        <v>636</v>
      </c>
      <c r="P178" s="34" t="s">
        <v>1290</v>
      </c>
    </row>
    <row r="179" spans="1:16">
      <c r="A179" s="13">
        <v>4080</v>
      </c>
      <c r="B179" s="2" t="str">
        <f t="shared" si="6"/>
        <v>FF0</v>
      </c>
      <c r="C179" s="15" t="str">
        <f t="shared" si="7"/>
        <v/>
      </c>
      <c r="D179" s="5" t="s">
        <v>420</v>
      </c>
      <c r="E179" s="12">
        <f t="shared" si="5"/>
        <v>255</v>
      </c>
      <c r="G179" s="29" t="s">
        <v>4119</v>
      </c>
      <c r="H179" s="20" t="s">
        <v>4120</v>
      </c>
      <c r="I179" s="19" t="s">
        <v>4121</v>
      </c>
      <c r="J179" s="2" t="s">
        <v>2568</v>
      </c>
      <c r="L179" s="2" t="s">
        <v>1689</v>
      </c>
      <c r="P179" s="34" t="s">
        <v>1290</v>
      </c>
    </row>
    <row r="180" spans="1:16">
      <c r="A180" s="13">
        <v>4112</v>
      </c>
      <c r="B180" s="2" t="str">
        <f t="shared" si="6"/>
        <v>1010</v>
      </c>
      <c r="C180" s="15" t="str">
        <f t="shared" si="7"/>
        <v/>
      </c>
      <c r="E180" s="12">
        <f t="shared" ref="E180:E254" si="8">A180/16</f>
        <v>257</v>
      </c>
      <c r="G180" s="29" t="s">
        <v>3007</v>
      </c>
      <c r="H180" s="20">
        <v>1</v>
      </c>
      <c r="I180" s="19" t="s">
        <v>3006</v>
      </c>
      <c r="J180" s="2" t="s">
        <v>2568</v>
      </c>
      <c r="L180" s="2" t="s">
        <v>1689</v>
      </c>
      <c r="M180" s="2" t="s">
        <v>636</v>
      </c>
      <c r="P180" s="34" t="s">
        <v>1290</v>
      </c>
    </row>
    <row r="181" spans="1:16">
      <c r="A181" s="13">
        <v>4144</v>
      </c>
      <c r="B181" s="2" t="str">
        <f t="shared" si="6"/>
        <v>1030</v>
      </c>
      <c r="C181" s="15" t="str">
        <f t="shared" si="7"/>
        <v/>
      </c>
      <c r="E181" s="12">
        <f t="shared" si="8"/>
        <v>259</v>
      </c>
      <c r="G181" s="31" t="s">
        <v>768</v>
      </c>
      <c r="H181" s="2">
        <v>2</v>
      </c>
      <c r="I181" s="3" t="s">
        <v>1066</v>
      </c>
      <c r="J181" s="2" t="s">
        <v>2568</v>
      </c>
      <c r="L181" s="2" t="s">
        <v>1689</v>
      </c>
    </row>
    <row r="182" spans="1:16">
      <c r="A182" s="13">
        <v>4176</v>
      </c>
      <c r="B182" s="2" t="str">
        <f t="shared" si="6"/>
        <v>1050</v>
      </c>
      <c r="C182" s="15" t="str">
        <f t="shared" si="7"/>
        <v/>
      </c>
      <c r="D182" s="5" t="s">
        <v>420</v>
      </c>
      <c r="E182" s="12">
        <f t="shared" si="8"/>
        <v>261</v>
      </c>
      <c r="G182" s="31" t="s">
        <v>768</v>
      </c>
      <c r="H182" s="2">
        <v>3</v>
      </c>
      <c r="I182" s="3" t="s">
        <v>1067</v>
      </c>
      <c r="J182" s="2" t="s">
        <v>2568</v>
      </c>
      <c r="L182" s="2" t="s">
        <v>1689</v>
      </c>
    </row>
    <row r="183" spans="1:16">
      <c r="A183" s="13">
        <v>4208</v>
      </c>
      <c r="B183" s="2" t="str">
        <f t="shared" si="6"/>
        <v>1070</v>
      </c>
      <c r="C183" s="15" t="str">
        <f t="shared" si="7"/>
        <v/>
      </c>
      <c r="E183" s="12">
        <f t="shared" si="8"/>
        <v>263</v>
      </c>
      <c r="G183" s="31" t="s">
        <v>768</v>
      </c>
      <c r="H183" s="2" t="s">
        <v>1755</v>
      </c>
      <c r="I183" s="3" t="s">
        <v>1068</v>
      </c>
      <c r="J183" s="2" t="s">
        <v>2568</v>
      </c>
      <c r="L183" s="2" t="s">
        <v>1689</v>
      </c>
    </row>
    <row r="184" spans="1:16">
      <c r="A184" s="13">
        <v>4240</v>
      </c>
      <c r="B184" s="2" t="str">
        <f t="shared" si="6"/>
        <v>1090</v>
      </c>
      <c r="C184" s="15" t="str">
        <f t="shared" si="7"/>
        <v/>
      </c>
      <c r="E184" s="12">
        <f t="shared" si="8"/>
        <v>265</v>
      </c>
      <c r="G184" s="31" t="s">
        <v>768</v>
      </c>
      <c r="H184" s="2" t="s">
        <v>770</v>
      </c>
      <c r="I184" s="3" t="s">
        <v>1048</v>
      </c>
      <c r="J184" s="2" t="s">
        <v>2568</v>
      </c>
      <c r="L184" s="2" t="s">
        <v>1689</v>
      </c>
    </row>
    <row r="185" spans="1:16">
      <c r="A185" s="13">
        <v>4256</v>
      </c>
      <c r="B185" s="2" t="str">
        <f t="shared" si="6"/>
        <v>10A0</v>
      </c>
      <c r="C185" s="15" t="str">
        <f t="shared" si="7"/>
        <v>-</v>
      </c>
      <c r="E185" s="12">
        <f t="shared" si="8"/>
        <v>266</v>
      </c>
      <c r="G185" s="29" t="s">
        <v>3925</v>
      </c>
      <c r="H185" s="20" t="s">
        <v>5990</v>
      </c>
      <c r="I185" s="18" t="s">
        <v>5991</v>
      </c>
      <c r="J185" s="2" t="s">
        <v>2567</v>
      </c>
    </row>
    <row r="186" spans="1:16">
      <c r="A186" s="13">
        <v>4272</v>
      </c>
      <c r="B186" s="2" t="str">
        <f t="shared" si="6"/>
        <v>10B0</v>
      </c>
      <c r="C186" s="15" t="str">
        <f t="shared" si="7"/>
        <v/>
      </c>
      <c r="E186" s="12">
        <f t="shared" si="8"/>
        <v>267</v>
      </c>
      <c r="G186" s="31" t="s">
        <v>1690</v>
      </c>
      <c r="H186" s="2" t="s">
        <v>2240</v>
      </c>
      <c r="I186" s="3" t="s">
        <v>3670</v>
      </c>
      <c r="J186" s="2" t="s">
        <v>2568</v>
      </c>
      <c r="L186" s="2" t="s">
        <v>1689</v>
      </c>
      <c r="M186" s="2" t="s">
        <v>636</v>
      </c>
    </row>
    <row r="187" spans="1:16">
      <c r="A187" s="13">
        <v>4304</v>
      </c>
      <c r="B187" s="2" t="str">
        <f t="shared" si="6"/>
        <v>10D0</v>
      </c>
      <c r="C187" s="15" t="str">
        <f t="shared" si="7"/>
        <v/>
      </c>
      <c r="D187" s="5" t="s">
        <v>420</v>
      </c>
      <c r="E187" s="23">
        <f t="shared" si="8"/>
        <v>269</v>
      </c>
      <c r="G187" s="31" t="s">
        <v>769</v>
      </c>
      <c r="H187" s="2" t="s">
        <v>1750</v>
      </c>
      <c r="I187" s="3" t="s">
        <v>1049</v>
      </c>
      <c r="J187" s="2" t="s">
        <v>2568</v>
      </c>
      <c r="L187" s="2" t="s">
        <v>1689</v>
      </c>
      <c r="O187" s="34" t="s">
        <v>1290</v>
      </c>
    </row>
    <row r="188" spans="1:16">
      <c r="A188" s="13">
        <v>4320</v>
      </c>
      <c r="B188" s="2" t="str">
        <f t="shared" si="6"/>
        <v>10E0</v>
      </c>
      <c r="C188" s="15" t="str">
        <f t="shared" si="7"/>
        <v>-</v>
      </c>
      <c r="E188" s="23">
        <f t="shared" si="8"/>
        <v>270</v>
      </c>
      <c r="G188" s="31" t="s">
        <v>5603</v>
      </c>
      <c r="H188" s="2" t="s">
        <v>5604</v>
      </c>
      <c r="I188" s="3" t="s">
        <v>5605</v>
      </c>
      <c r="J188" s="2" t="s">
        <v>2567</v>
      </c>
    </row>
    <row r="189" spans="1:16">
      <c r="A189" s="13">
        <v>4336</v>
      </c>
      <c r="B189" s="2" t="str">
        <f t="shared" si="6"/>
        <v>10F0</v>
      </c>
      <c r="C189" s="15" t="str">
        <f t="shared" si="7"/>
        <v/>
      </c>
      <c r="D189" s="5" t="s">
        <v>420</v>
      </c>
      <c r="E189" s="12">
        <f t="shared" si="8"/>
        <v>271</v>
      </c>
      <c r="G189" s="31" t="s">
        <v>769</v>
      </c>
      <c r="H189" s="2">
        <v>2</v>
      </c>
      <c r="I189" s="3" t="s">
        <v>1050</v>
      </c>
      <c r="J189" s="2" t="s">
        <v>2568</v>
      </c>
      <c r="L189" s="2" t="s">
        <v>1689</v>
      </c>
    </row>
    <row r="190" spans="1:16">
      <c r="A190" s="13">
        <v>4368</v>
      </c>
      <c r="B190" s="2" t="str">
        <f t="shared" si="6"/>
        <v>1110</v>
      </c>
      <c r="C190" s="15" t="str">
        <f t="shared" si="7"/>
        <v/>
      </c>
      <c r="E190" s="12">
        <f t="shared" si="8"/>
        <v>273</v>
      </c>
      <c r="G190" s="31" t="s">
        <v>769</v>
      </c>
      <c r="H190" s="2">
        <v>3</v>
      </c>
      <c r="I190" s="3" t="s">
        <v>1051</v>
      </c>
      <c r="J190" s="2" t="s">
        <v>2568</v>
      </c>
      <c r="L190" s="2" t="s">
        <v>1689</v>
      </c>
    </row>
    <row r="191" spans="1:16">
      <c r="A191" s="13">
        <v>4400</v>
      </c>
      <c r="B191" s="2" t="str">
        <f t="shared" si="6"/>
        <v>1130</v>
      </c>
      <c r="C191" s="15" t="str">
        <f t="shared" si="7"/>
        <v/>
      </c>
      <c r="E191" s="12">
        <f t="shared" si="8"/>
        <v>275</v>
      </c>
      <c r="G191" s="31" t="s">
        <v>769</v>
      </c>
      <c r="H191" s="2">
        <v>4</v>
      </c>
      <c r="I191" s="3" t="s">
        <v>1052</v>
      </c>
      <c r="J191" s="2" t="s">
        <v>2568</v>
      </c>
      <c r="L191" s="2" t="s">
        <v>1689</v>
      </c>
    </row>
    <row r="192" spans="1:16">
      <c r="A192" s="13">
        <v>4432</v>
      </c>
      <c r="B192" s="2" t="str">
        <f t="shared" si="6"/>
        <v>1150</v>
      </c>
      <c r="C192" s="15" t="str">
        <f t="shared" si="7"/>
        <v/>
      </c>
      <c r="E192" s="12">
        <f t="shared" si="8"/>
        <v>277</v>
      </c>
      <c r="G192" s="29" t="s">
        <v>1685</v>
      </c>
      <c r="H192" s="20" t="s">
        <v>5968</v>
      </c>
      <c r="I192" s="27" t="s">
        <v>3669</v>
      </c>
      <c r="J192" s="2" t="s">
        <v>2568</v>
      </c>
      <c r="L192" s="2" t="s">
        <v>1689</v>
      </c>
      <c r="P192" s="34" t="s">
        <v>4253</v>
      </c>
    </row>
    <row r="193" spans="1:15">
      <c r="A193" s="13">
        <v>4464</v>
      </c>
      <c r="B193" s="2" t="str">
        <f t="shared" si="6"/>
        <v>1170</v>
      </c>
      <c r="C193" s="15" t="str">
        <f t="shared" si="7"/>
        <v/>
      </c>
      <c r="D193" s="5" t="s">
        <v>420</v>
      </c>
      <c r="E193" s="12">
        <f t="shared" si="8"/>
        <v>279</v>
      </c>
      <c r="G193" s="31" t="s">
        <v>1690</v>
      </c>
      <c r="H193" s="2" t="s">
        <v>1386</v>
      </c>
      <c r="I193" s="3" t="s">
        <v>1053</v>
      </c>
      <c r="J193" s="2" t="s">
        <v>2568</v>
      </c>
      <c r="L193" s="2" t="s">
        <v>1689</v>
      </c>
    </row>
    <row r="194" spans="1:15">
      <c r="A194" s="13">
        <v>4496</v>
      </c>
      <c r="B194" s="2" t="str">
        <f t="shared" si="6"/>
        <v>1190</v>
      </c>
      <c r="C194" s="15" t="str">
        <f t="shared" si="7"/>
        <v/>
      </c>
      <c r="E194" s="12">
        <f t="shared" si="8"/>
        <v>281</v>
      </c>
      <c r="G194" s="31" t="s">
        <v>1690</v>
      </c>
      <c r="H194" s="2" t="s">
        <v>1968</v>
      </c>
      <c r="I194" s="3" t="s">
        <v>1969</v>
      </c>
      <c r="J194" s="2" t="s">
        <v>2568</v>
      </c>
      <c r="L194" s="2" t="s">
        <v>1689</v>
      </c>
    </row>
    <row r="195" spans="1:15">
      <c r="A195" s="13">
        <v>4528</v>
      </c>
      <c r="B195" s="2" t="str">
        <f t="shared" si="6"/>
        <v>11B0</v>
      </c>
      <c r="C195" s="15" t="str">
        <f t="shared" si="7"/>
        <v/>
      </c>
      <c r="E195" s="12">
        <f t="shared" si="8"/>
        <v>283</v>
      </c>
      <c r="G195" s="31" t="s">
        <v>768</v>
      </c>
      <c r="H195" s="2" t="s">
        <v>401</v>
      </c>
      <c r="I195" s="3" t="s">
        <v>3729</v>
      </c>
      <c r="J195" s="2" t="s">
        <v>2568</v>
      </c>
      <c r="L195" s="2" t="s">
        <v>1689</v>
      </c>
      <c r="M195" s="2" t="s">
        <v>636</v>
      </c>
    </row>
    <row r="196" spans="1:15">
      <c r="A196" s="13">
        <v>4560</v>
      </c>
      <c r="B196" s="2" t="str">
        <f t="shared" si="6"/>
        <v>11D0</v>
      </c>
      <c r="C196" s="15" t="str">
        <f t="shared" si="7"/>
        <v/>
      </c>
      <c r="D196" s="5" t="s">
        <v>1290</v>
      </c>
      <c r="E196" s="16">
        <f t="shared" si="8"/>
        <v>285</v>
      </c>
      <c r="F196" s="5" t="s">
        <v>420</v>
      </c>
      <c r="G196" s="31" t="s">
        <v>381</v>
      </c>
      <c r="H196" s="2" t="s">
        <v>519</v>
      </c>
      <c r="I196" s="8" t="s">
        <v>4513</v>
      </c>
      <c r="J196" s="2" t="s">
        <v>2567</v>
      </c>
      <c r="L196" s="2" t="s">
        <v>657</v>
      </c>
      <c r="N196" s="9">
        <v>42402</v>
      </c>
      <c r="O196" s="34" t="s">
        <v>1290</v>
      </c>
    </row>
    <row r="197" spans="1:15">
      <c r="A197" s="13">
        <v>4592</v>
      </c>
      <c r="B197" s="2" t="str">
        <f t="shared" si="6"/>
        <v>11F0</v>
      </c>
      <c r="C197" s="15" t="str">
        <f t="shared" si="7"/>
        <v/>
      </c>
      <c r="E197" s="12">
        <f t="shared" si="8"/>
        <v>287</v>
      </c>
      <c r="G197" s="31" t="s">
        <v>768</v>
      </c>
      <c r="H197" s="2" t="s">
        <v>1379</v>
      </c>
      <c r="I197" s="3" t="s">
        <v>3668</v>
      </c>
      <c r="J197" s="2" t="s">
        <v>2568</v>
      </c>
      <c r="L197" s="2" t="s">
        <v>1689</v>
      </c>
      <c r="M197" s="2" t="s">
        <v>636</v>
      </c>
    </row>
    <row r="198" spans="1:15">
      <c r="A198" s="13">
        <v>4624</v>
      </c>
      <c r="B198" s="2" t="str">
        <f t="shared" si="6"/>
        <v>1210</v>
      </c>
      <c r="C198" s="15" t="str">
        <f t="shared" si="7"/>
        <v/>
      </c>
      <c r="E198" s="12">
        <f t="shared" si="8"/>
        <v>289</v>
      </c>
      <c r="G198" s="31" t="s">
        <v>1690</v>
      </c>
      <c r="H198" s="2" t="s">
        <v>1970</v>
      </c>
      <c r="I198" s="3" t="s">
        <v>1971</v>
      </c>
      <c r="J198" s="2" t="s">
        <v>2568</v>
      </c>
      <c r="L198" s="2" t="s">
        <v>1689</v>
      </c>
    </row>
    <row r="199" spans="1:15">
      <c r="A199" s="13">
        <v>4656</v>
      </c>
      <c r="B199" s="2" t="str">
        <f t="shared" si="6"/>
        <v>1230</v>
      </c>
      <c r="C199" s="15" t="str">
        <f t="shared" si="7"/>
        <v/>
      </c>
      <c r="E199" s="12">
        <f t="shared" si="8"/>
        <v>291</v>
      </c>
      <c r="G199" s="31" t="s">
        <v>1858</v>
      </c>
      <c r="H199" s="2" t="s">
        <v>1960</v>
      </c>
      <c r="I199" s="3" t="s">
        <v>1961</v>
      </c>
      <c r="J199" s="2" t="s">
        <v>2568</v>
      </c>
      <c r="L199" s="2" t="s">
        <v>1689</v>
      </c>
    </row>
    <row r="200" spans="1:15">
      <c r="A200" s="13">
        <v>4688</v>
      </c>
      <c r="B200" s="2" t="str">
        <f t="shared" si="6"/>
        <v>1250</v>
      </c>
      <c r="C200" s="15" t="str">
        <f t="shared" si="7"/>
        <v/>
      </c>
      <c r="E200" s="12">
        <f t="shared" si="8"/>
        <v>293</v>
      </c>
      <c r="G200" s="31" t="s">
        <v>1858</v>
      </c>
      <c r="H200" s="2" t="s">
        <v>1755</v>
      </c>
      <c r="I200" s="3" t="s">
        <v>1962</v>
      </c>
      <c r="J200" s="2" t="s">
        <v>2568</v>
      </c>
      <c r="L200" s="2" t="s">
        <v>1689</v>
      </c>
    </row>
    <row r="201" spans="1:15">
      <c r="A201" s="13">
        <v>4720</v>
      </c>
      <c r="B201" s="2" t="str">
        <f t="shared" si="6"/>
        <v>1270</v>
      </c>
      <c r="C201" s="15" t="str">
        <f t="shared" si="7"/>
        <v/>
      </c>
      <c r="D201" s="5" t="s">
        <v>420</v>
      </c>
      <c r="E201" s="12">
        <f t="shared" si="8"/>
        <v>295</v>
      </c>
      <c r="G201" s="31" t="s">
        <v>723</v>
      </c>
      <c r="H201" s="2" t="s">
        <v>1382</v>
      </c>
      <c r="I201" s="3" t="s">
        <v>2010</v>
      </c>
      <c r="J201" s="2" t="s">
        <v>2568</v>
      </c>
      <c r="L201" s="2" t="s">
        <v>739</v>
      </c>
      <c r="O201" s="34" t="s">
        <v>1290</v>
      </c>
    </row>
    <row r="202" spans="1:15">
      <c r="A202" s="13">
        <v>4752</v>
      </c>
      <c r="B202" s="2" t="str">
        <f t="shared" si="6"/>
        <v>1290</v>
      </c>
      <c r="C202" s="15" t="str">
        <f t="shared" si="7"/>
        <v/>
      </c>
      <c r="E202" s="12">
        <f t="shared" si="8"/>
        <v>297</v>
      </c>
      <c r="G202" s="31" t="s">
        <v>723</v>
      </c>
      <c r="H202" s="2" t="s">
        <v>1383</v>
      </c>
      <c r="I202" s="3" t="s">
        <v>1046</v>
      </c>
      <c r="J202" s="2" t="s">
        <v>2568</v>
      </c>
      <c r="L202" s="2" t="s">
        <v>739</v>
      </c>
    </row>
    <row r="203" spans="1:15">
      <c r="A203" s="13">
        <v>4784</v>
      </c>
      <c r="B203" s="2" t="str">
        <f t="shared" si="6"/>
        <v>12B0</v>
      </c>
      <c r="C203" s="15" t="str">
        <f t="shared" si="7"/>
        <v/>
      </c>
      <c r="D203" s="5" t="s">
        <v>420</v>
      </c>
      <c r="E203" s="23">
        <f t="shared" si="8"/>
        <v>299</v>
      </c>
      <c r="G203" s="31" t="s">
        <v>1859</v>
      </c>
      <c r="H203" s="2" t="s">
        <v>1844</v>
      </c>
      <c r="I203" s="3" t="s">
        <v>5524</v>
      </c>
      <c r="J203" s="2" t="s">
        <v>2568</v>
      </c>
      <c r="L203" s="2" t="s">
        <v>1689</v>
      </c>
      <c r="O203" s="34" t="s">
        <v>1290</v>
      </c>
    </row>
    <row r="204" spans="1:15">
      <c r="A204" s="23">
        <v>4816</v>
      </c>
      <c r="B204" s="2" t="str">
        <f t="shared" si="6"/>
        <v>12D0</v>
      </c>
      <c r="C204" s="15" t="str">
        <f t="shared" si="7"/>
        <v/>
      </c>
      <c r="D204" s="5" t="s">
        <v>420</v>
      </c>
      <c r="E204" s="12">
        <f t="shared" si="8"/>
        <v>301</v>
      </c>
      <c r="G204" s="31" t="s">
        <v>1859</v>
      </c>
      <c r="H204" s="2">
        <v>1</v>
      </c>
      <c r="I204" s="3" t="s">
        <v>5731</v>
      </c>
      <c r="J204" s="2" t="s">
        <v>2568</v>
      </c>
      <c r="L204" s="2" t="s">
        <v>1689</v>
      </c>
      <c r="O204" s="34" t="s">
        <v>1290</v>
      </c>
    </row>
    <row r="205" spans="1:15">
      <c r="A205" s="13">
        <v>4848</v>
      </c>
      <c r="B205" s="2" t="str">
        <f t="shared" si="6"/>
        <v>12F0</v>
      </c>
      <c r="C205" s="15" t="str">
        <f t="shared" si="7"/>
        <v/>
      </c>
      <c r="D205" s="5" t="s">
        <v>420</v>
      </c>
      <c r="E205" s="12">
        <f t="shared" si="8"/>
        <v>303</v>
      </c>
      <c r="G205" s="31" t="s">
        <v>1689</v>
      </c>
      <c r="H205" s="2" t="s">
        <v>2036</v>
      </c>
      <c r="I205" s="3" t="s">
        <v>1967</v>
      </c>
      <c r="J205" s="2" t="s">
        <v>2568</v>
      </c>
      <c r="L205" s="2" t="s">
        <v>1689</v>
      </c>
    </row>
    <row r="206" spans="1:15">
      <c r="A206" s="13">
        <v>4880</v>
      </c>
      <c r="B206" s="2" t="str">
        <f t="shared" si="6"/>
        <v>1310</v>
      </c>
      <c r="C206" s="15" t="str">
        <f t="shared" si="7"/>
        <v/>
      </c>
      <c r="D206" s="5" t="s">
        <v>420</v>
      </c>
      <c r="E206" s="12">
        <f t="shared" si="8"/>
        <v>305</v>
      </c>
      <c r="G206" s="31" t="s">
        <v>1858</v>
      </c>
      <c r="H206" s="2">
        <v>2</v>
      </c>
      <c r="I206" s="3" t="s">
        <v>1860</v>
      </c>
      <c r="J206" s="2" t="s">
        <v>2568</v>
      </c>
      <c r="L206" s="2" t="s">
        <v>1689</v>
      </c>
    </row>
    <row r="207" spans="1:15">
      <c r="A207" s="13">
        <v>4912</v>
      </c>
      <c r="B207" s="2" t="str">
        <f t="shared" si="6"/>
        <v>1330</v>
      </c>
      <c r="C207" s="15" t="str">
        <f t="shared" si="7"/>
        <v/>
      </c>
      <c r="E207" s="12">
        <f t="shared" si="8"/>
        <v>307</v>
      </c>
      <c r="G207" s="20" t="s">
        <v>636</v>
      </c>
    </row>
    <row r="208" spans="1:15">
      <c r="A208" s="13">
        <v>4944</v>
      </c>
      <c r="B208" s="2" t="str">
        <f t="shared" si="6"/>
        <v>1350</v>
      </c>
      <c r="C208" s="15" t="str">
        <f t="shared" si="7"/>
        <v/>
      </c>
      <c r="E208" s="12">
        <f t="shared" si="8"/>
        <v>309</v>
      </c>
      <c r="G208" s="20" t="s">
        <v>636</v>
      </c>
    </row>
    <row r="209" spans="1:15">
      <c r="A209" s="13">
        <v>4976</v>
      </c>
      <c r="B209" s="2" t="str">
        <f t="shared" si="6"/>
        <v>1370</v>
      </c>
      <c r="C209" s="15" t="str">
        <f t="shared" si="7"/>
        <v/>
      </c>
      <c r="E209" s="12">
        <f t="shared" si="8"/>
        <v>311</v>
      </c>
      <c r="G209" s="20" t="s">
        <v>636</v>
      </c>
    </row>
    <row r="210" spans="1:15">
      <c r="A210" s="13">
        <v>5008</v>
      </c>
      <c r="B210" s="2" t="str">
        <f t="shared" si="6"/>
        <v>1390</v>
      </c>
      <c r="C210" s="15" t="str">
        <f t="shared" si="7"/>
        <v/>
      </c>
      <c r="E210" s="12">
        <f t="shared" si="8"/>
        <v>313</v>
      </c>
      <c r="G210" s="31" t="s">
        <v>2454</v>
      </c>
      <c r="H210" s="2" t="s">
        <v>1332</v>
      </c>
      <c r="I210" s="3" t="s">
        <v>2453</v>
      </c>
      <c r="J210" s="2" t="s">
        <v>2568</v>
      </c>
      <c r="L210" s="2" t="s">
        <v>1689</v>
      </c>
      <c r="O210" s="34" t="s">
        <v>1290</v>
      </c>
    </row>
    <row r="211" spans="1:15">
      <c r="A211" s="13">
        <v>5040</v>
      </c>
      <c r="B211" s="2" t="str">
        <f t="shared" si="6"/>
        <v>13B0</v>
      </c>
      <c r="C211" s="15" t="str">
        <f t="shared" si="7"/>
        <v/>
      </c>
      <c r="E211" s="12">
        <f t="shared" si="8"/>
        <v>315</v>
      </c>
      <c r="G211" s="20" t="s">
        <v>636</v>
      </c>
    </row>
    <row r="212" spans="1:15">
      <c r="A212" s="13">
        <v>5072</v>
      </c>
      <c r="B212" s="2" t="str">
        <f t="shared" si="6"/>
        <v>13D0</v>
      </c>
      <c r="C212" s="15" t="str">
        <f t="shared" si="7"/>
        <v/>
      </c>
      <c r="E212" s="12">
        <f t="shared" si="8"/>
        <v>317</v>
      </c>
      <c r="G212" s="31" t="s">
        <v>2303</v>
      </c>
      <c r="H212" s="2" t="s">
        <v>1750</v>
      </c>
      <c r="I212" s="8" t="s">
        <v>2303</v>
      </c>
      <c r="J212" s="2" t="s">
        <v>2568</v>
      </c>
      <c r="L212" s="2" t="s">
        <v>1689</v>
      </c>
    </row>
    <row r="213" spans="1:15">
      <c r="A213" s="13">
        <v>5088</v>
      </c>
      <c r="B213" s="2" t="str">
        <f t="shared" si="6"/>
        <v>13E0</v>
      </c>
      <c r="C213" s="15" t="str">
        <f t="shared" si="7"/>
        <v>-</v>
      </c>
      <c r="E213" s="12">
        <f t="shared" si="8"/>
        <v>318</v>
      </c>
      <c r="G213" s="20" t="s">
        <v>636</v>
      </c>
    </row>
    <row r="214" spans="1:15">
      <c r="A214" s="13">
        <v>5104</v>
      </c>
      <c r="B214" s="2" t="str">
        <f t="shared" si="6"/>
        <v>13F0</v>
      </c>
      <c r="C214" s="15" t="str">
        <f t="shared" si="7"/>
        <v/>
      </c>
      <c r="E214" s="23">
        <f t="shared" si="8"/>
        <v>319</v>
      </c>
      <c r="G214" s="20" t="s">
        <v>636</v>
      </c>
      <c r="I214" s="3" t="s">
        <v>6330</v>
      </c>
    </row>
    <row r="215" spans="1:15">
      <c r="A215" s="13">
        <v>5136</v>
      </c>
      <c r="B215" s="2" t="str">
        <f t="shared" si="6"/>
        <v>1410</v>
      </c>
      <c r="C215" s="15" t="str">
        <f t="shared" si="7"/>
        <v/>
      </c>
      <c r="E215" s="12">
        <f t="shared" si="8"/>
        <v>321</v>
      </c>
      <c r="G215" s="20" t="s">
        <v>636</v>
      </c>
    </row>
    <row r="216" spans="1:15">
      <c r="A216" s="13">
        <v>5150</v>
      </c>
      <c r="B216" s="2" t="str">
        <f t="shared" si="6"/>
        <v>141E</v>
      </c>
      <c r="C216" s="15" t="str">
        <f t="shared" si="7"/>
        <v/>
      </c>
      <c r="E216" s="23">
        <f t="shared" si="8"/>
        <v>321.875</v>
      </c>
      <c r="G216" s="29" t="s">
        <v>880</v>
      </c>
      <c r="H216" s="2" t="s">
        <v>5767</v>
      </c>
      <c r="I216" s="3" t="s">
        <v>5768</v>
      </c>
      <c r="J216" s="2" t="s">
        <v>2568</v>
      </c>
    </row>
    <row r="217" spans="1:15">
      <c r="A217" s="13">
        <v>5168</v>
      </c>
      <c r="B217" s="2" t="str">
        <f t="shared" si="6"/>
        <v>1430</v>
      </c>
      <c r="C217" s="15" t="str">
        <f t="shared" si="7"/>
        <v/>
      </c>
      <c r="E217" s="23">
        <f t="shared" si="8"/>
        <v>323</v>
      </c>
      <c r="F217" s="5" t="s">
        <v>420</v>
      </c>
      <c r="G217" s="31" t="s">
        <v>1900</v>
      </c>
      <c r="H217" s="2" t="s">
        <v>1120</v>
      </c>
      <c r="I217" s="3" t="s">
        <v>1121</v>
      </c>
      <c r="J217" s="2" t="s">
        <v>2568</v>
      </c>
      <c r="L217" s="2" t="s">
        <v>1689</v>
      </c>
      <c r="N217" s="9">
        <v>42091</v>
      </c>
    </row>
    <row r="218" spans="1:15">
      <c r="A218" s="13">
        <v>5184</v>
      </c>
      <c r="B218" s="2" t="str">
        <f t="shared" si="6"/>
        <v>1440</v>
      </c>
      <c r="C218" s="15" t="str">
        <f t="shared" si="7"/>
        <v>-</v>
      </c>
      <c r="E218" s="12">
        <f t="shared" si="8"/>
        <v>324</v>
      </c>
      <c r="G218" s="31" t="s">
        <v>1900</v>
      </c>
      <c r="H218" s="2" t="s">
        <v>1947</v>
      </c>
      <c r="I218" s="3" t="s">
        <v>4466</v>
      </c>
      <c r="J218" s="2" t="s">
        <v>2568</v>
      </c>
      <c r="L218" s="2" t="s">
        <v>1689</v>
      </c>
    </row>
    <row r="219" spans="1:15">
      <c r="A219" s="13">
        <v>5200</v>
      </c>
      <c r="B219" s="2" t="str">
        <f t="shared" si="6"/>
        <v>1450</v>
      </c>
      <c r="C219" s="15" t="str">
        <f t="shared" si="7"/>
        <v/>
      </c>
      <c r="E219" s="12">
        <f t="shared" si="8"/>
        <v>325</v>
      </c>
      <c r="G219" s="31" t="s">
        <v>1858</v>
      </c>
      <c r="H219" s="2" t="s">
        <v>1379</v>
      </c>
      <c r="I219" s="3" t="s">
        <v>1963</v>
      </c>
      <c r="J219" s="2" t="s">
        <v>2568</v>
      </c>
      <c r="L219" s="2" t="s">
        <v>1689</v>
      </c>
    </row>
    <row r="220" spans="1:15">
      <c r="A220" s="13">
        <v>5216</v>
      </c>
      <c r="B220" s="2" t="str">
        <f t="shared" si="6"/>
        <v>1460</v>
      </c>
      <c r="C220" s="15" t="str">
        <f t="shared" si="7"/>
        <v>-</v>
      </c>
      <c r="E220" s="12">
        <f t="shared" si="8"/>
        <v>326</v>
      </c>
      <c r="G220" s="31" t="s">
        <v>880</v>
      </c>
      <c r="H220" s="2" t="s">
        <v>2184</v>
      </c>
      <c r="I220" s="3" t="s">
        <v>3725</v>
      </c>
      <c r="J220" s="2" t="s">
        <v>2568</v>
      </c>
      <c r="L220" s="2" t="s">
        <v>1689</v>
      </c>
      <c r="M220" s="2" t="s">
        <v>636</v>
      </c>
    </row>
    <row r="221" spans="1:15">
      <c r="A221" s="13">
        <v>5232</v>
      </c>
      <c r="B221" s="2" t="str">
        <f t="shared" si="6"/>
        <v>1470</v>
      </c>
      <c r="C221" s="15" t="str">
        <f t="shared" si="7"/>
        <v/>
      </c>
      <c r="E221" s="12">
        <f t="shared" si="8"/>
        <v>327</v>
      </c>
      <c r="G221" s="31" t="s">
        <v>1858</v>
      </c>
      <c r="H221" s="2" t="s">
        <v>1964</v>
      </c>
      <c r="I221" s="3" t="s">
        <v>1965</v>
      </c>
      <c r="J221" s="2" t="s">
        <v>2568</v>
      </c>
      <c r="L221" s="2" t="s">
        <v>1689</v>
      </c>
    </row>
    <row r="222" spans="1:15">
      <c r="A222" s="13">
        <v>5248</v>
      </c>
      <c r="B222" s="2" t="str">
        <f t="shared" si="6"/>
        <v>1480</v>
      </c>
      <c r="C222" s="15" t="str">
        <f t="shared" si="7"/>
        <v>-</v>
      </c>
      <c r="E222" s="12">
        <f t="shared" si="8"/>
        <v>328</v>
      </c>
      <c r="G222" s="31" t="s">
        <v>880</v>
      </c>
      <c r="H222" s="2" t="s">
        <v>3664</v>
      </c>
      <c r="I222" s="3" t="s">
        <v>3665</v>
      </c>
      <c r="J222" s="2" t="s">
        <v>2568</v>
      </c>
      <c r="L222" s="2" t="s">
        <v>1689</v>
      </c>
      <c r="M222" s="2" t="s">
        <v>636</v>
      </c>
    </row>
    <row r="223" spans="1:15">
      <c r="A223" s="13">
        <v>5264</v>
      </c>
      <c r="B223" s="2" t="str">
        <f t="shared" si="6"/>
        <v>1490</v>
      </c>
      <c r="C223" s="15" t="str">
        <f t="shared" si="7"/>
        <v/>
      </c>
      <c r="E223" s="12">
        <f t="shared" si="8"/>
        <v>329</v>
      </c>
      <c r="G223" s="31" t="s">
        <v>1858</v>
      </c>
      <c r="H223" s="2" t="s">
        <v>1748</v>
      </c>
      <c r="I223" s="3" t="s">
        <v>1966</v>
      </c>
      <c r="J223" s="2" t="s">
        <v>2568</v>
      </c>
      <c r="L223" s="2" t="s">
        <v>1689</v>
      </c>
    </row>
    <row r="224" spans="1:15">
      <c r="A224" s="13">
        <v>5280</v>
      </c>
      <c r="B224" s="2" t="str">
        <f t="shared" si="6"/>
        <v>14A0</v>
      </c>
      <c r="C224" s="15" t="str">
        <f t="shared" si="7"/>
        <v>-</v>
      </c>
      <c r="E224" s="12">
        <f t="shared" si="8"/>
        <v>330</v>
      </c>
      <c r="G224" s="31" t="s">
        <v>880</v>
      </c>
      <c r="H224" s="2" t="s">
        <v>3666</v>
      </c>
      <c r="I224" s="3" t="s">
        <v>3667</v>
      </c>
      <c r="J224" s="2" t="s">
        <v>2568</v>
      </c>
      <c r="L224" s="2" t="s">
        <v>1689</v>
      </c>
      <c r="M224" s="2" t="s">
        <v>636</v>
      </c>
    </row>
    <row r="225" spans="1:15">
      <c r="A225" s="13">
        <v>5296</v>
      </c>
      <c r="B225" s="2" t="str">
        <f t="shared" si="6"/>
        <v>14B0</v>
      </c>
      <c r="C225" s="15" t="str">
        <f t="shared" si="7"/>
        <v/>
      </c>
      <c r="E225" s="12">
        <f t="shared" si="8"/>
        <v>331</v>
      </c>
      <c r="G225" s="31" t="s">
        <v>880</v>
      </c>
      <c r="H225" s="2" t="s">
        <v>644</v>
      </c>
      <c r="I225" s="3" t="s">
        <v>1122</v>
      </c>
      <c r="J225" s="2" t="s">
        <v>2568</v>
      </c>
      <c r="L225" s="2" t="s">
        <v>1689</v>
      </c>
    </row>
    <row r="226" spans="1:15">
      <c r="A226" s="13">
        <v>5312</v>
      </c>
      <c r="B226" s="2" t="str">
        <f t="shared" si="6"/>
        <v>14C0</v>
      </c>
      <c r="C226" s="15" t="str">
        <f t="shared" si="7"/>
        <v>-</v>
      </c>
      <c r="E226" s="12">
        <f t="shared" si="8"/>
        <v>332</v>
      </c>
      <c r="G226" s="20" t="s">
        <v>636</v>
      </c>
    </row>
    <row r="227" spans="1:15">
      <c r="A227" s="13">
        <v>5328</v>
      </c>
      <c r="B227" s="2" t="str">
        <f t="shared" si="6"/>
        <v>14D0</v>
      </c>
      <c r="C227" s="15" t="str">
        <f t="shared" si="7"/>
        <v/>
      </c>
      <c r="E227" s="12">
        <f t="shared" si="8"/>
        <v>333</v>
      </c>
      <c r="G227" s="31" t="s">
        <v>1900</v>
      </c>
      <c r="H227" s="2" t="s">
        <v>3852</v>
      </c>
      <c r="I227" s="3" t="s">
        <v>1082</v>
      </c>
      <c r="J227" s="2" t="s">
        <v>2568</v>
      </c>
      <c r="L227" s="2" t="s">
        <v>1689</v>
      </c>
    </row>
    <row r="228" spans="1:15">
      <c r="A228" s="13">
        <v>5360</v>
      </c>
      <c r="B228" s="2" t="str">
        <f t="shared" si="6"/>
        <v>14F0</v>
      </c>
      <c r="C228" s="15" t="str">
        <f t="shared" si="7"/>
        <v/>
      </c>
      <c r="E228" s="12">
        <f t="shared" si="8"/>
        <v>335</v>
      </c>
      <c r="G228" s="31" t="s">
        <v>1900</v>
      </c>
      <c r="H228" s="2" t="s">
        <v>3853</v>
      </c>
      <c r="I228" s="3" t="s">
        <v>1129</v>
      </c>
      <c r="J228" s="2" t="s">
        <v>2568</v>
      </c>
      <c r="L228" s="2" t="s">
        <v>1689</v>
      </c>
    </row>
    <row r="229" spans="1:15">
      <c r="A229" s="13">
        <v>5392</v>
      </c>
      <c r="B229" s="2" t="str">
        <f t="shared" si="6"/>
        <v>1510</v>
      </c>
      <c r="C229" s="15" t="str">
        <f t="shared" si="7"/>
        <v/>
      </c>
      <c r="D229" s="5" t="s">
        <v>420</v>
      </c>
      <c r="E229" s="12">
        <f t="shared" si="8"/>
        <v>337</v>
      </c>
      <c r="G229" s="29" t="s">
        <v>4113</v>
      </c>
      <c r="H229" s="20" t="s">
        <v>1750</v>
      </c>
      <c r="I229" s="3" t="s">
        <v>1431</v>
      </c>
      <c r="J229" s="2" t="s">
        <v>2567</v>
      </c>
      <c r="L229" s="2" t="s">
        <v>657</v>
      </c>
    </row>
    <row r="230" spans="1:15">
      <c r="A230" s="13">
        <v>5424</v>
      </c>
      <c r="B230" s="2" t="str">
        <f t="shared" si="6"/>
        <v>1530</v>
      </c>
      <c r="C230" s="15" t="str">
        <f t="shared" si="7"/>
        <v/>
      </c>
      <c r="E230" s="12">
        <f t="shared" si="8"/>
        <v>339</v>
      </c>
      <c r="G230" s="31" t="s">
        <v>2565</v>
      </c>
      <c r="H230" s="2" t="s">
        <v>1346</v>
      </c>
      <c r="I230" s="3" t="s">
        <v>1047</v>
      </c>
      <c r="J230" s="2" t="s">
        <v>2567</v>
      </c>
      <c r="L230" s="2" t="s">
        <v>657</v>
      </c>
    </row>
    <row r="231" spans="1:15">
      <c r="A231" s="13">
        <v>5456</v>
      </c>
      <c r="B231" s="2" t="str">
        <f t="shared" si="6"/>
        <v>1550</v>
      </c>
      <c r="C231" s="15" t="str">
        <f t="shared" si="7"/>
        <v/>
      </c>
      <c r="D231" s="5" t="s">
        <v>420</v>
      </c>
      <c r="E231" s="12">
        <f t="shared" si="8"/>
        <v>341</v>
      </c>
      <c r="G231" s="29" t="s">
        <v>4105</v>
      </c>
      <c r="H231" s="20" t="s">
        <v>1332</v>
      </c>
      <c r="I231" s="3" t="s">
        <v>2802</v>
      </c>
      <c r="J231" s="2" t="s">
        <v>2567</v>
      </c>
      <c r="L231" s="2" t="s">
        <v>657</v>
      </c>
      <c r="N231" s="9">
        <v>39838</v>
      </c>
    </row>
    <row r="232" spans="1:15">
      <c r="A232" s="13">
        <v>5488</v>
      </c>
      <c r="B232" s="2" t="str">
        <f t="shared" si="6"/>
        <v>1570</v>
      </c>
      <c r="C232" s="15" t="str">
        <f t="shared" si="7"/>
        <v/>
      </c>
      <c r="D232" s="5" t="s">
        <v>420</v>
      </c>
      <c r="E232" s="12">
        <f t="shared" si="8"/>
        <v>343</v>
      </c>
      <c r="G232" s="31" t="s">
        <v>981</v>
      </c>
      <c r="H232" s="20" t="s">
        <v>4216</v>
      </c>
      <c r="I232" s="18" t="s">
        <v>4217</v>
      </c>
      <c r="J232" s="2" t="s">
        <v>2567</v>
      </c>
      <c r="L232" s="2" t="s">
        <v>657</v>
      </c>
    </row>
    <row r="233" spans="1:15">
      <c r="A233" s="13">
        <v>5520</v>
      </c>
      <c r="B233" s="2" t="str">
        <f t="shared" si="6"/>
        <v>1590</v>
      </c>
      <c r="C233" s="15" t="str">
        <f t="shared" si="7"/>
        <v/>
      </c>
      <c r="D233" s="5" t="s">
        <v>420</v>
      </c>
      <c r="E233" s="23">
        <f t="shared" si="8"/>
        <v>345</v>
      </c>
      <c r="F233" s="5" t="s">
        <v>420</v>
      </c>
      <c r="G233" s="31" t="s">
        <v>1716</v>
      </c>
      <c r="H233" s="2" t="s">
        <v>824</v>
      </c>
      <c r="I233" s="3" t="s">
        <v>2503</v>
      </c>
      <c r="J233" s="2" t="s">
        <v>2567</v>
      </c>
      <c r="L233" s="2" t="s">
        <v>657</v>
      </c>
      <c r="N233" s="9">
        <v>39838</v>
      </c>
      <c r="O233" s="34" t="s">
        <v>1290</v>
      </c>
    </row>
    <row r="234" spans="1:15">
      <c r="A234" s="13">
        <v>5552</v>
      </c>
      <c r="B234" s="2" t="str">
        <f t="shared" si="6"/>
        <v>15B0</v>
      </c>
      <c r="C234" s="15" t="str">
        <f t="shared" si="7"/>
        <v/>
      </c>
      <c r="E234" s="12">
        <f t="shared" si="8"/>
        <v>347</v>
      </c>
      <c r="G234" s="31" t="s">
        <v>1900</v>
      </c>
      <c r="H234" s="2" t="s">
        <v>3854</v>
      </c>
      <c r="I234" s="3" t="s">
        <v>1130</v>
      </c>
      <c r="J234" s="2" t="s">
        <v>2568</v>
      </c>
      <c r="L234" s="2" t="s">
        <v>1689</v>
      </c>
    </row>
    <row r="235" spans="1:15">
      <c r="A235" s="13">
        <v>5584</v>
      </c>
      <c r="B235" s="2" t="str">
        <f t="shared" si="6"/>
        <v>15D0</v>
      </c>
      <c r="C235" s="15" t="str">
        <f t="shared" si="7"/>
        <v/>
      </c>
      <c r="E235" s="12">
        <f t="shared" si="8"/>
        <v>349</v>
      </c>
      <c r="G235" s="31" t="s">
        <v>1900</v>
      </c>
      <c r="H235" s="2" t="s">
        <v>3855</v>
      </c>
      <c r="I235" s="3" t="s">
        <v>1131</v>
      </c>
      <c r="J235" s="2" t="s">
        <v>2568</v>
      </c>
      <c r="L235" s="2" t="s">
        <v>1689</v>
      </c>
    </row>
    <row r="236" spans="1:15">
      <c r="A236" s="13">
        <v>5616</v>
      </c>
      <c r="B236" s="2" t="str">
        <f t="shared" si="6"/>
        <v>15F0</v>
      </c>
      <c r="C236" s="15" t="str">
        <f t="shared" si="7"/>
        <v/>
      </c>
      <c r="E236" s="12">
        <f t="shared" si="8"/>
        <v>351</v>
      </c>
      <c r="G236" s="31" t="s">
        <v>1900</v>
      </c>
      <c r="H236" s="2" t="s">
        <v>3856</v>
      </c>
      <c r="I236" s="3" t="s">
        <v>3700</v>
      </c>
      <c r="J236" s="2" t="s">
        <v>2568</v>
      </c>
      <c r="L236" s="2" t="s">
        <v>1689</v>
      </c>
    </row>
    <row r="237" spans="1:15">
      <c r="A237" s="13">
        <v>5648</v>
      </c>
      <c r="B237" s="2" t="str">
        <f t="shared" si="6"/>
        <v>1610</v>
      </c>
      <c r="C237" s="15" t="str">
        <f t="shared" si="7"/>
        <v/>
      </c>
      <c r="D237" s="5" t="s">
        <v>420</v>
      </c>
      <c r="E237" s="16">
        <f t="shared" si="8"/>
        <v>353</v>
      </c>
      <c r="G237" s="31" t="s">
        <v>981</v>
      </c>
      <c r="H237" s="2" t="s">
        <v>1381</v>
      </c>
      <c r="I237" s="3" t="s">
        <v>1535</v>
      </c>
      <c r="J237" s="2" t="s">
        <v>2567</v>
      </c>
      <c r="L237" s="2" t="s">
        <v>657</v>
      </c>
    </row>
    <row r="238" spans="1:15">
      <c r="A238" s="13">
        <v>5680</v>
      </c>
      <c r="B238" s="2" t="str">
        <f t="shared" si="6"/>
        <v>1630</v>
      </c>
      <c r="C238" s="15" t="str">
        <f t="shared" si="7"/>
        <v/>
      </c>
      <c r="D238" s="5" t="s">
        <v>420</v>
      </c>
      <c r="E238" s="12">
        <f t="shared" si="8"/>
        <v>355</v>
      </c>
      <c r="G238" s="31" t="s">
        <v>981</v>
      </c>
      <c r="H238" s="2" t="s">
        <v>1090</v>
      </c>
      <c r="I238" s="3" t="s">
        <v>982</v>
      </c>
      <c r="J238" s="2" t="s">
        <v>2567</v>
      </c>
      <c r="L238" s="2" t="s">
        <v>657</v>
      </c>
    </row>
    <row r="239" spans="1:15">
      <c r="A239" s="13">
        <v>5696</v>
      </c>
      <c r="B239" s="2" t="str">
        <f t="shared" si="6"/>
        <v>1640</v>
      </c>
      <c r="C239" s="15" t="str">
        <f t="shared" si="7"/>
        <v>-</v>
      </c>
      <c r="E239" s="23">
        <f t="shared" si="8"/>
        <v>356</v>
      </c>
      <c r="G239" s="31" t="s">
        <v>1903</v>
      </c>
      <c r="H239" s="20" t="s">
        <v>2089</v>
      </c>
      <c r="I239" s="18" t="s">
        <v>6129</v>
      </c>
      <c r="J239" s="2" t="s">
        <v>1676</v>
      </c>
    </row>
    <row r="240" spans="1:15">
      <c r="A240" s="13">
        <v>5712</v>
      </c>
      <c r="B240" s="2" t="str">
        <f t="shared" si="6"/>
        <v>1650</v>
      </c>
      <c r="C240" s="15" t="str">
        <f t="shared" si="7"/>
        <v/>
      </c>
      <c r="E240" s="23">
        <f t="shared" si="8"/>
        <v>357</v>
      </c>
      <c r="G240" s="31" t="s">
        <v>1903</v>
      </c>
      <c r="H240" s="20" t="s">
        <v>2091</v>
      </c>
      <c r="I240" s="19" t="s">
        <v>6130</v>
      </c>
      <c r="J240" s="2" t="s">
        <v>1676</v>
      </c>
      <c r="L240" s="2" t="s">
        <v>657</v>
      </c>
    </row>
    <row r="241" spans="1:16">
      <c r="A241" s="13">
        <v>5728</v>
      </c>
      <c r="B241" s="2" t="str">
        <f t="shared" si="6"/>
        <v>1660</v>
      </c>
      <c r="E241" s="23">
        <f t="shared" si="8"/>
        <v>358</v>
      </c>
      <c r="G241" s="31" t="s">
        <v>1903</v>
      </c>
      <c r="H241" s="20" t="s">
        <v>2093</v>
      </c>
      <c r="I241" s="19" t="s">
        <v>6135</v>
      </c>
      <c r="J241" s="2" t="s">
        <v>1676</v>
      </c>
    </row>
    <row r="242" spans="1:16">
      <c r="A242" s="13">
        <v>5744</v>
      </c>
      <c r="B242" s="2" t="str">
        <f t="shared" si="6"/>
        <v>1670</v>
      </c>
      <c r="C242" s="15" t="str">
        <f t="shared" si="7"/>
        <v/>
      </c>
      <c r="E242" s="23">
        <f t="shared" si="8"/>
        <v>359</v>
      </c>
      <c r="G242" s="31" t="s">
        <v>1903</v>
      </c>
      <c r="H242" s="20" t="s">
        <v>3098</v>
      </c>
      <c r="I242" s="19" t="s">
        <v>6131</v>
      </c>
      <c r="J242" s="2" t="s">
        <v>1676</v>
      </c>
      <c r="L242" s="2" t="s">
        <v>657</v>
      </c>
    </row>
    <row r="243" spans="1:16">
      <c r="A243" s="13">
        <v>5760</v>
      </c>
      <c r="B243" s="2" t="str">
        <f t="shared" si="6"/>
        <v>1680</v>
      </c>
      <c r="C243" s="15" t="str">
        <f t="shared" si="7"/>
        <v>-</v>
      </c>
      <c r="E243" s="23">
        <f t="shared" si="8"/>
        <v>360</v>
      </c>
      <c r="G243" s="31" t="s">
        <v>1903</v>
      </c>
      <c r="H243" s="20" t="s">
        <v>2288</v>
      </c>
      <c r="I243" s="19" t="s">
        <v>6132</v>
      </c>
      <c r="J243" s="2" t="s">
        <v>1676</v>
      </c>
    </row>
    <row r="244" spans="1:16">
      <c r="A244" s="13">
        <v>5776</v>
      </c>
      <c r="B244" s="2" t="str">
        <f t="shared" si="6"/>
        <v>1690</v>
      </c>
      <c r="C244" s="15" t="str">
        <f t="shared" si="7"/>
        <v/>
      </c>
      <c r="E244" s="23">
        <f t="shared" si="8"/>
        <v>361</v>
      </c>
      <c r="G244" s="31" t="s">
        <v>1903</v>
      </c>
      <c r="H244" s="20" t="s">
        <v>6087</v>
      </c>
      <c r="I244" s="19" t="s">
        <v>6133</v>
      </c>
      <c r="J244" s="2" t="s">
        <v>1676</v>
      </c>
      <c r="L244" s="2" t="s">
        <v>657</v>
      </c>
    </row>
    <row r="245" spans="1:16">
      <c r="A245" s="13">
        <v>5808</v>
      </c>
      <c r="B245" s="2" t="str">
        <f t="shared" si="6"/>
        <v>16B0</v>
      </c>
      <c r="C245" s="15" t="str">
        <f t="shared" si="7"/>
        <v/>
      </c>
      <c r="D245" s="5" t="s">
        <v>420</v>
      </c>
      <c r="E245" s="23">
        <f t="shared" si="8"/>
        <v>363</v>
      </c>
      <c r="F245" s="5" t="s">
        <v>420</v>
      </c>
      <c r="G245" s="31" t="s">
        <v>1830</v>
      </c>
      <c r="H245" s="2" t="s">
        <v>77</v>
      </c>
      <c r="I245" s="3" t="s">
        <v>5861</v>
      </c>
      <c r="J245" s="2" t="s">
        <v>2567</v>
      </c>
      <c r="L245" s="2" t="s">
        <v>657</v>
      </c>
      <c r="O245" s="34" t="s">
        <v>1290</v>
      </c>
    </row>
    <row r="246" spans="1:16">
      <c r="A246" s="13">
        <v>5824</v>
      </c>
      <c r="B246" s="2" t="str">
        <f t="shared" si="6"/>
        <v>16C0</v>
      </c>
      <c r="C246" s="15" t="str">
        <f t="shared" si="7"/>
        <v>-</v>
      </c>
      <c r="E246" s="23">
        <f t="shared" si="8"/>
        <v>364</v>
      </c>
      <c r="G246" s="31" t="s">
        <v>1903</v>
      </c>
      <c r="H246" s="20" t="s">
        <v>6128</v>
      </c>
      <c r="I246" s="18" t="s">
        <v>6134</v>
      </c>
      <c r="J246" s="2" t="s">
        <v>1676</v>
      </c>
    </row>
    <row r="247" spans="1:16">
      <c r="A247" s="13">
        <v>5840</v>
      </c>
      <c r="B247" s="2" t="str">
        <f t="shared" si="6"/>
        <v>16D0</v>
      </c>
      <c r="C247" s="15" t="str">
        <f t="shared" si="7"/>
        <v/>
      </c>
      <c r="D247" s="5" t="s">
        <v>420</v>
      </c>
      <c r="E247" s="12">
        <f t="shared" si="8"/>
        <v>365</v>
      </c>
      <c r="G247" s="29" t="s">
        <v>4105</v>
      </c>
      <c r="H247" s="2" t="s">
        <v>1349</v>
      </c>
      <c r="I247" s="3" t="s">
        <v>2553</v>
      </c>
      <c r="J247" s="2" t="s">
        <v>2567</v>
      </c>
      <c r="L247" s="2" t="s">
        <v>657</v>
      </c>
    </row>
    <row r="248" spans="1:16">
      <c r="A248" s="13">
        <v>5872</v>
      </c>
      <c r="B248" s="2" t="str">
        <f t="shared" si="6"/>
        <v>16F0</v>
      </c>
      <c r="C248" s="15" t="str">
        <f t="shared" si="7"/>
        <v/>
      </c>
      <c r="E248" s="23">
        <f t="shared" si="8"/>
        <v>367</v>
      </c>
      <c r="G248" s="31" t="s">
        <v>3924</v>
      </c>
      <c r="H248" s="2" t="s">
        <v>2184</v>
      </c>
      <c r="I248" s="8" t="s">
        <v>4552</v>
      </c>
      <c r="J248" s="2" t="s">
        <v>2567</v>
      </c>
      <c r="L248" s="2" t="s">
        <v>657</v>
      </c>
      <c r="P248" s="34" t="s">
        <v>4253</v>
      </c>
    </row>
    <row r="249" spans="1:16">
      <c r="A249" s="13">
        <v>5904</v>
      </c>
      <c r="B249" s="2" t="str">
        <f t="shared" si="6"/>
        <v>1710</v>
      </c>
      <c r="C249" s="15" t="str">
        <f t="shared" si="7"/>
        <v/>
      </c>
      <c r="D249" s="5" t="s">
        <v>1290</v>
      </c>
      <c r="E249" s="12">
        <f t="shared" si="8"/>
        <v>369</v>
      </c>
      <c r="G249" s="31" t="s">
        <v>4075</v>
      </c>
      <c r="H249" s="2" t="s">
        <v>2679</v>
      </c>
      <c r="I249" s="19" t="s">
        <v>3010</v>
      </c>
      <c r="J249" s="2" t="s">
        <v>2567</v>
      </c>
      <c r="L249" s="2" t="s">
        <v>657</v>
      </c>
    </row>
    <row r="250" spans="1:16">
      <c r="A250" s="13">
        <v>5936</v>
      </c>
      <c r="B250" s="2" t="str">
        <f t="shared" si="6"/>
        <v>1730</v>
      </c>
      <c r="C250" s="15" t="str">
        <f t="shared" si="7"/>
        <v/>
      </c>
      <c r="D250" s="5" t="s">
        <v>1290</v>
      </c>
      <c r="E250" s="12">
        <f t="shared" si="8"/>
        <v>371</v>
      </c>
      <c r="G250" s="31" t="s">
        <v>4075</v>
      </c>
      <c r="H250" s="2" t="s">
        <v>2680</v>
      </c>
      <c r="I250" s="18" t="s">
        <v>3010</v>
      </c>
      <c r="J250" s="2" t="s">
        <v>2567</v>
      </c>
      <c r="L250" s="2" t="s">
        <v>657</v>
      </c>
    </row>
    <row r="251" spans="1:16">
      <c r="A251" s="13">
        <v>5968</v>
      </c>
      <c r="B251" s="2" t="str">
        <f t="shared" si="6"/>
        <v>1750</v>
      </c>
      <c r="C251" s="15" t="str">
        <f t="shared" si="7"/>
        <v/>
      </c>
      <c r="D251" s="5" t="s">
        <v>1290</v>
      </c>
      <c r="E251" s="12">
        <f t="shared" si="8"/>
        <v>373</v>
      </c>
      <c r="G251" s="31" t="s">
        <v>4075</v>
      </c>
      <c r="H251" s="2" t="s">
        <v>2681</v>
      </c>
      <c r="I251" s="19" t="s">
        <v>3010</v>
      </c>
      <c r="J251" s="2" t="s">
        <v>2567</v>
      </c>
      <c r="L251" s="2" t="s">
        <v>657</v>
      </c>
    </row>
    <row r="252" spans="1:16">
      <c r="A252" s="13">
        <v>6000</v>
      </c>
      <c r="B252" s="2" t="str">
        <f t="shared" ref="B252:B329" si="9">DEC2HEX(A252)</f>
        <v>1770</v>
      </c>
      <c r="C252" s="15" t="str">
        <f t="shared" ref="C252:C329" si="10">IF((ISEVEN(E252)),"-","")</f>
        <v/>
      </c>
      <c r="E252" s="23">
        <f t="shared" si="8"/>
        <v>375</v>
      </c>
      <c r="F252" s="5" t="s">
        <v>420</v>
      </c>
      <c r="G252" s="31" t="s">
        <v>5263</v>
      </c>
      <c r="H252" s="2" t="s">
        <v>4554</v>
      </c>
      <c r="I252" s="19" t="s">
        <v>5264</v>
      </c>
      <c r="J252" s="2" t="s">
        <v>2567</v>
      </c>
      <c r="L252" s="2" t="s">
        <v>657</v>
      </c>
    </row>
    <row r="253" spans="1:16">
      <c r="A253" s="13">
        <v>6032</v>
      </c>
      <c r="B253" s="2" t="str">
        <f t="shared" si="9"/>
        <v>1790</v>
      </c>
      <c r="C253" s="15" t="str">
        <f t="shared" si="10"/>
        <v/>
      </c>
      <c r="E253" s="12">
        <f t="shared" si="8"/>
        <v>377</v>
      </c>
      <c r="G253" s="29" t="s">
        <v>2565</v>
      </c>
      <c r="H253" s="2" t="s">
        <v>1278</v>
      </c>
      <c r="I253" s="8" t="s">
        <v>1279</v>
      </c>
      <c r="J253" s="2" t="s">
        <v>2567</v>
      </c>
      <c r="L253" s="2" t="s">
        <v>657</v>
      </c>
      <c r="M253" s="2" t="s">
        <v>636</v>
      </c>
    </row>
    <row r="254" spans="1:16">
      <c r="A254" s="13">
        <v>6064</v>
      </c>
      <c r="B254" s="2" t="str">
        <f t="shared" si="9"/>
        <v>17B0</v>
      </c>
      <c r="C254" s="15" t="str">
        <f t="shared" si="10"/>
        <v/>
      </c>
      <c r="D254" s="5" t="s">
        <v>420</v>
      </c>
      <c r="E254" s="12">
        <f t="shared" si="8"/>
        <v>379</v>
      </c>
      <c r="G254" s="31" t="s">
        <v>1730</v>
      </c>
      <c r="H254" s="20" t="s">
        <v>603</v>
      </c>
      <c r="I254" s="18" t="s">
        <v>5970</v>
      </c>
      <c r="J254" s="2" t="s">
        <v>2567</v>
      </c>
      <c r="L254" s="2" t="s">
        <v>657</v>
      </c>
    </row>
    <row r="255" spans="1:16">
      <c r="A255" s="13">
        <v>6096</v>
      </c>
      <c r="B255" s="2" t="str">
        <f t="shared" si="9"/>
        <v>17D0</v>
      </c>
      <c r="C255" s="15" t="str">
        <f t="shared" si="10"/>
        <v/>
      </c>
      <c r="E255" s="12">
        <f t="shared" ref="E255:E331" si="11">A255/16</f>
        <v>381</v>
      </c>
      <c r="G255" s="31" t="s">
        <v>1716</v>
      </c>
      <c r="H255" s="2" t="s">
        <v>6377</v>
      </c>
      <c r="I255" s="3" t="s">
        <v>2554</v>
      </c>
      <c r="J255" s="2" t="s">
        <v>2567</v>
      </c>
      <c r="L255" s="2" t="s">
        <v>657</v>
      </c>
    </row>
    <row r="256" spans="1:16">
      <c r="A256" s="13">
        <v>6128</v>
      </c>
      <c r="B256" s="2" t="str">
        <f t="shared" si="9"/>
        <v>17F0</v>
      </c>
      <c r="C256" s="15" t="str">
        <f t="shared" si="10"/>
        <v/>
      </c>
      <c r="D256" s="21" t="s">
        <v>1290</v>
      </c>
      <c r="E256" s="16">
        <f t="shared" si="11"/>
        <v>383</v>
      </c>
      <c r="F256" s="5" t="s">
        <v>420</v>
      </c>
      <c r="G256" s="31" t="s">
        <v>381</v>
      </c>
      <c r="H256" s="2" t="s">
        <v>520</v>
      </c>
      <c r="I256" s="8" t="s">
        <v>521</v>
      </c>
      <c r="J256" s="2" t="s">
        <v>2567</v>
      </c>
      <c r="L256" s="2" t="s">
        <v>657</v>
      </c>
      <c r="O256" s="34" t="s">
        <v>1290</v>
      </c>
    </row>
    <row r="257" spans="1:16">
      <c r="A257" s="13">
        <v>6160</v>
      </c>
      <c r="B257" s="2" t="str">
        <f t="shared" si="9"/>
        <v>1810</v>
      </c>
      <c r="C257" s="15" t="str">
        <f t="shared" si="10"/>
        <v/>
      </c>
      <c r="D257" s="5" t="s">
        <v>420</v>
      </c>
      <c r="E257" s="12">
        <f t="shared" si="11"/>
        <v>385</v>
      </c>
      <c r="G257" s="31" t="s">
        <v>2565</v>
      </c>
      <c r="H257" s="2" t="s">
        <v>1280</v>
      </c>
      <c r="I257" s="3" t="s">
        <v>2555</v>
      </c>
      <c r="J257" s="2" t="s">
        <v>2567</v>
      </c>
      <c r="L257" s="2" t="s">
        <v>657</v>
      </c>
    </row>
    <row r="258" spans="1:16">
      <c r="A258" s="13">
        <v>6192</v>
      </c>
      <c r="B258" s="2" t="str">
        <f t="shared" si="9"/>
        <v>1830</v>
      </c>
      <c r="C258" s="15" t="str">
        <f t="shared" si="10"/>
        <v/>
      </c>
      <c r="D258" s="5" t="s">
        <v>420</v>
      </c>
      <c r="E258" s="12">
        <f t="shared" si="11"/>
        <v>387</v>
      </c>
      <c r="G258" s="29" t="s">
        <v>4106</v>
      </c>
      <c r="H258" s="2" t="s">
        <v>1281</v>
      </c>
      <c r="I258" s="3" t="s">
        <v>2556</v>
      </c>
      <c r="J258" s="2" t="s">
        <v>2567</v>
      </c>
      <c r="L258" s="2" t="s">
        <v>657</v>
      </c>
    </row>
    <row r="259" spans="1:16">
      <c r="A259" s="13">
        <v>6224</v>
      </c>
      <c r="B259" s="2" t="str">
        <f t="shared" si="9"/>
        <v>1850</v>
      </c>
      <c r="C259" s="15" t="str">
        <f t="shared" si="10"/>
        <v/>
      </c>
      <c r="D259" s="5" t="s">
        <v>420</v>
      </c>
      <c r="E259" s="12">
        <f t="shared" si="11"/>
        <v>389</v>
      </c>
      <c r="G259" s="29" t="s">
        <v>4106</v>
      </c>
      <c r="H259" s="2" t="s">
        <v>1282</v>
      </c>
      <c r="I259" s="3" t="s">
        <v>2557</v>
      </c>
      <c r="J259" s="2" t="s">
        <v>2567</v>
      </c>
      <c r="L259" s="2" t="s">
        <v>657</v>
      </c>
    </row>
    <row r="260" spans="1:16">
      <c r="A260" s="13">
        <v>6256</v>
      </c>
      <c r="B260" s="2" t="str">
        <f t="shared" si="9"/>
        <v>1870</v>
      </c>
      <c r="C260" s="15" t="str">
        <f t="shared" si="10"/>
        <v/>
      </c>
      <c r="D260" s="5" t="s">
        <v>420</v>
      </c>
      <c r="E260" s="12">
        <f t="shared" si="11"/>
        <v>391</v>
      </c>
      <c r="G260" s="29" t="s">
        <v>4106</v>
      </c>
      <c r="H260" s="2" t="s">
        <v>1283</v>
      </c>
      <c r="I260" s="3" t="s">
        <v>2558</v>
      </c>
      <c r="J260" s="2" t="s">
        <v>2567</v>
      </c>
      <c r="L260" s="2" t="s">
        <v>657</v>
      </c>
    </row>
    <row r="261" spans="1:16">
      <c r="A261" s="13">
        <v>6288</v>
      </c>
      <c r="B261" s="2" t="str">
        <f t="shared" si="9"/>
        <v>1890</v>
      </c>
      <c r="C261" s="15" t="str">
        <f t="shared" si="10"/>
        <v/>
      </c>
      <c r="E261" s="23">
        <f t="shared" si="11"/>
        <v>393</v>
      </c>
      <c r="G261" s="31" t="s">
        <v>4603</v>
      </c>
      <c r="H261" s="2" t="s">
        <v>4547</v>
      </c>
      <c r="I261" s="8" t="s">
        <v>4616</v>
      </c>
      <c r="J261" s="2" t="s">
        <v>2567</v>
      </c>
      <c r="L261" s="2" t="s">
        <v>657</v>
      </c>
    </row>
    <row r="262" spans="1:16">
      <c r="A262" s="13">
        <v>6320</v>
      </c>
      <c r="B262" s="2" t="str">
        <f t="shared" si="9"/>
        <v>18B0</v>
      </c>
      <c r="C262" s="15" t="str">
        <f t="shared" si="10"/>
        <v/>
      </c>
      <c r="D262" s="5" t="s">
        <v>420</v>
      </c>
      <c r="E262" s="12">
        <f t="shared" si="11"/>
        <v>395</v>
      </c>
      <c r="G262" s="31" t="s">
        <v>791</v>
      </c>
      <c r="H262" s="2" t="s">
        <v>1746</v>
      </c>
      <c r="I262" s="3" t="s">
        <v>2582</v>
      </c>
      <c r="J262" s="2" t="s">
        <v>2567</v>
      </c>
      <c r="L262" s="2" t="s">
        <v>740</v>
      </c>
      <c r="P262" s="34" t="s">
        <v>1290</v>
      </c>
    </row>
    <row r="263" spans="1:16">
      <c r="A263" s="13">
        <v>6352</v>
      </c>
      <c r="B263" s="2" t="str">
        <f t="shared" si="9"/>
        <v>18D0</v>
      </c>
      <c r="C263" s="15" t="str">
        <f t="shared" si="10"/>
        <v/>
      </c>
      <c r="D263" s="5" t="s">
        <v>420</v>
      </c>
      <c r="E263" s="12">
        <f t="shared" si="11"/>
        <v>397</v>
      </c>
      <c r="G263" s="31" t="s">
        <v>791</v>
      </c>
      <c r="H263" s="2" t="s">
        <v>792</v>
      </c>
      <c r="I263" s="3" t="s">
        <v>2583</v>
      </c>
      <c r="J263" s="2" t="s">
        <v>2567</v>
      </c>
      <c r="L263" s="2" t="s">
        <v>740</v>
      </c>
      <c r="P263" s="34" t="s">
        <v>1290</v>
      </c>
    </row>
    <row r="264" spans="1:16">
      <c r="A264" s="13">
        <v>6384</v>
      </c>
      <c r="B264" s="2" t="str">
        <f t="shared" si="9"/>
        <v>18F0</v>
      </c>
      <c r="C264" s="15" t="str">
        <f t="shared" si="10"/>
        <v/>
      </c>
      <c r="D264" s="5" t="s">
        <v>420</v>
      </c>
      <c r="E264" s="12">
        <f t="shared" si="11"/>
        <v>399</v>
      </c>
      <c r="G264" s="31" t="s">
        <v>1716</v>
      </c>
      <c r="H264" s="2" t="s">
        <v>825</v>
      </c>
      <c r="I264" s="3" t="s">
        <v>2559</v>
      </c>
      <c r="J264" s="2" t="s">
        <v>2567</v>
      </c>
      <c r="L264" s="2" t="s">
        <v>657</v>
      </c>
      <c r="M264" s="2" t="s">
        <v>636</v>
      </c>
      <c r="O264" s="34" t="s">
        <v>1290</v>
      </c>
    </row>
    <row r="265" spans="1:16">
      <c r="A265" s="13">
        <v>6400</v>
      </c>
      <c r="B265" s="2" t="str">
        <f t="shared" si="9"/>
        <v>1900</v>
      </c>
      <c r="C265" s="15" t="str">
        <f t="shared" si="10"/>
        <v>-</v>
      </c>
      <c r="E265" s="23">
        <f t="shared" si="11"/>
        <v>400</v>
      </c>
      <c r="G265" s="31" t="s">
        <v>2271</v>
      </c>
      <c r="H265" s="2" t="s">
        <v>6414</v>
      </c>
      <c r="I265" s="3" t="s">
        <v>6415</v>
      </c>
    </row>
    <row r="266" spans="1:16">
      <c r="A266" s="13">
        <v>6416</v>
      </c>
      <c r="B266" s="2" t="str">
        <f t="shared" si="9"/>
        <v>1910</v>
      </c>
      <c r="C266" s="15" t="str">
        <f t="shared" si="10"/>
        <v/>
      </c>
      <c r="D266" s="5" t="s">
        <v>420</v>
      </c>
      <c r="E266" s="16">
        <f t="shared" si="11"/>
        <v>401</v>
      </c>
      <c r="G266" s="31" t="s">
        <v>1716</v>
      </c>
      <c r="H266" s="2" t="s">
        <v>3992</v>
      </c>
      <c r="I266" s="18" t="s">
        <v>3993</v>
      </c>
      <c r="J266" s="2" t="s">
        <v>2567</v>
      </c>
      <c r="L266" s="2" t="s">
        <v>657</v>
      </c>
      <c r="O266" s="34" t="s">
        <v>1290</v>
      </c>
    </row>
    <row r="267" spans="1:16">
      <c r="A267" s="13">
        <v>6432</v>
      </c>
      <c r="B267" s="2" t="str">
        <f t="shared" si="9"/>
        <v>1920</v>
      </c>
      <c r="C267" s="15" t="str">
        <f t="shared" si="10"/>
        <v>-</v>
      </c>
      <c r="E267" s="16">
        <f t="shared" si="11"/>
        <v>402</v>
      </c>
      <c r="G267" s="29" t="s">
        <v>2544</v>
      </c>
      <c r="H267" s="20" t="s">
        <v>3340</v>
      </c>
      <c r="I267" s="18" t="s">
        <v>5985</v>
      </c>
      <c r="J267" s="2" t="s">
        <v>2567</v>
      </c>
    </row>
    <row r="268" spans="1:16">
      <c r="A268" s="13">
        <v>6448</v>
      </c>
      <c r="B268" s="2" t="str">
        <f t="shared" si="9"/>
        <v>1930</v>
      </c>
      <c r="C268" s="15" t="str">
        <f t="shared" si="10"/>
        <v/>
      </c>
      <c r="E268" s="23">
        <f t="shared" si="11"/>
        <v>403</v>
      </c>
      <c r="F268" s="5" t="s">
        <v>420</v>
      </c>
      <c r="G268" s="29" t="s">
        <v>3924</v>
      </c>
      <c r="H268" s="2" t="s">
        <v>4548</v>
      </c>
      <c r="I268" s="3" t="s">
        <v>4544</v>
      </c>
      <c r="J268" s="2" t="s">
        <v>2567</v>
      </c>
      <c r="L268" s="2" t="s">
        <v>657</v>
      </c>
    </row>
    <row r="269" spans="1:16">
      <c r="A269" s="13">
        <v>6480</v>
      </c>
      <c r="B269" s="2" t="str">
        <f t="shared" si="9"/>
        <v>1950</v>
      </c>
      <c r="C269" s="15" t="str">
        <f t="shared" si="10"/>
        <v/>
      </c>
      <c r="E269" s="12">
        <f t="shared" si="11"/>
        <v>405</v>
      </c>
      <c r="G269" s="29" t="s">
        <v>4106</v>
      </c>
      <c r="H269" s="2" t="s">
        <v>1284</v>
      </c>
      <c r="I269" s="3" t="s">
        <v>2541</v>
      </c>
      <c r="J269" s="2" t="s">
        <v>2567</v>
      </c>
      <c r="L269" s="2" t="s">
        <v>657</v>
      </c>
      <c r="M269" s="2" t="s">
        <v>636</v>
      </c>
    </row>
    <row r="270" spans="1:16">
      <c r="A270" s="13">
        <v>6512</v>
      </c>
      <c r="B270" s="2" t="str">
        <f t="shared" si="9"/>
        <v>1970</v>
      </c>
      <c r="C270" s="15" t="str">
        <f t="shared" si="10"/>
        <v/>
      </c>
      <c r="D270" s="5" t="s">
        <v>420</v>
      </c>
      <c r="E270" s="23">
        <f t="shared" si="11"/>
        <v>407</v>
      </c>
      <c r="F270" s="5" t="s">
        <v>420</v>
      </c>
      <c r="G270" s="31" t="s">
        <v>1824</v>
      </c>
      <c r="H270" s="2" t="s">
        <v>1200</v>
      </c>
      <c r="I270" s="3" t="s">
        <v>2542</v>
      </c>
      <c r="J270" s="2" t="s">
        <v>2567</v>
      </c>
      <c r="L270" s="2" t="s">
        <v>657</v>
      </c>
      <c r="O270" s="34" t="s">
        <v>1290</v>
      </c>
    </row>
    <row r="271" spans="1:16">
      <c r="A271" s="13">
        <v>6544</v>
      </c>
      <c r="B271" s="2" t="str">
        <f t="shared" si="9"/>
        <v>1990</v>
      </c>
      <c r="C271" s="15" t="str">
        <f t="shared" si="10"/>
        <v/>
      </c>
      <c r="D271" s="5" t="s">
        <v>420</v>
      </c>
      <c r="E271" s="12">
        <f t="shared" si="11"/>
        <v>409</v>
      </c>
      <c r="G271" s="31" t="s">
        <v>1829</v>
      </c>
      <c r="H271" s="2" t="s">
        <v>2825</v>
      </c>
      <c r="I271" s="3" t="s">
        <v>2543</v>
      </c>
      <c r="J271" s="2" t="s">
        <v>2567</v>
      </c>
      <c r="L271" s="2" t="s">
        <v>657</v>
      </c>
      <c r="O271" s="34" t="s">
        <v>1290</v>
      </c>
    </row>
    <row r="272" spans="1:16">
      <c r="A272" s="13">
        <v>6576</v>
      </c>
      <c r="B272" s="2" t="str">
        <f t="shared" si="9"/>
        <v>19B0</v>
      </c>
      <c r="C272" s="15" t="str">
        <f t="shared" si="10"/>
        <v/>
      </c>
      <c r="D272" s="5" t="s">
        <v>420</v>
      </c>
      <c r="E272" s="12">
        <f t="shared" si="11"/>
        <v>411</v>
      </c>
      <c r="G272" s="31" t="s">
        <v>2271</v>
      </c>
      <c r="H272" s="2" t="s">
        <v>1024</v>
      </c>
      <c r="I272" s="3" t="s">
        <v>5220</v>
      </c>
      <c r="J272" s="2" t="s">
        <v>2567</v>
      </c>
      <c r="L272" s="2" t="s">
        <v>2544</v>
      </c>
      <c r="N272" s="9">
        <v>39838</v>
      </c>
      <c r="O272" s="34" t="s">
        <v>1290</v>
      </c>
    </row>
    <row r="273" spans="1:16">
      <c r="A273" s="13">
        <v>6608</v>
      </c>
      <c r="B273" s="2" t="str">
        <f t="shared" si="9"/>
        <v>19D0</v>
      </c>
      <c r="C273" s="15" t="str">
        <f t="shared" si="10"/>
        <v/>
      </c>
      <c r="D273" s="5" t="s">
        <v>420</v>
      </c>
      <c r="E273" s="12">
        <f t="shared" si="11"/>
        <v>413</v>
      </c>
      <c r="G273" s="31" t="s">
        <v>2271</v>
      </c>
      <c r="H273" s="2">
        <v>2</v>
      </c>
      <c r="I273" s="3" t="s">
        <v>5221</v>
      </c>
      <c r="J273" s="2" t="s">
        <v>2567</v>
      </c>
      <c r="L273" s="2" t="s">
        <v>2544</v>
      </c>
      <c r="N273" s="9">
        <v>39838</v>
      </c>
      <c r="O273" s="34" t="s">
        <v>1290</v>
      </c>
    </row>
    <row r="274" spans="1:16">
      <c r="A274" s="13">
        <v>6640</v>
      </c>
      <c r="B274" s="2" t="str">
        <f t="shared" si="9"/>
        <v>19F0</v>
      </c>
      <c r="C274" s="15" t="str">
        <f t="shared" si="10"/>
        <v/>
      </c>
      <c r="D274" s="5" t="s">
        <v>420</v>
      </c>
      <c r="E274" s="12">
        <f t="shared" si="11"/>
        <v>415</v>
      </c>
      <c r="G274" s="31" t="s">
        <v>2271</v>
      </c>
      <c r="H274" s="2">
        <v>3</v>
      </c>
      <c r="I274" s="3" t="s">
        <v>85</v>
      </c>
      <c r="J274" s="2" t="s">
        <v>2567</v>
      </c>
      <c r="L274" s="2" t="s">
        <v>2544</v>
      </c>
      <c r="O274" s="34" t="s">
        <v>1290</v>
      </c>
    </row>
    <row r="275" spans="1:16">
      <c r="A275" s="13">
        <v>6672</v>
      </c>
      <c r="B275" s="2" t="str">
        <f t="shared" si="9"/>
        <v>1A10</v>
      </c>
      <c r="C275" s="15" t="str">
        <f t="shared" si="10"/>
        <v/>
      </c>
      <c r="D275" s="5" t="s">
        <v>420</v>
      </c>
      <c r="E275" s="12">
        <f t="shared" si="11"/>
        <v>417</v>
      </c>
      <c r="G275" s="31" t="s">
        <v>2271</v>
      </c>
      <c r="H275" s="2" t="s">
        <v>852</v>
      </c>
      <c r="I275" s="3" t="s">
        <v>86</v>
      </c>
      <c r="J275" s="2" t="s">
        <v>2567</v>
      </c>
      <c r="L275" s="2" t="s">
        <v>2544</v>
      </c>
      <c r="O275" s="34" t="s">
        <v>1290</v>
      </c>
    </row>
    <row r="276" spans="1:16">
      <c r="A276" s="13">
        <v>6704</v>
      </c>
      <c r="B276" s="2" t="str">
        <f t="shared" si="9"/>
        <v>1A30</v>
      </c>
      <c r="C276" s="15" t="str">
        <f t="shared" si="10"/>
        <v/>
      </c>
      <c r="D276" s="5" t="s">
        <v>420</v>
      </c>
      <c r="E276" s="12">
        <f t="shared" si="11"/>
        <v>419</v>
      </c>
      <c r="G276" s="31" t="s">
        <v>2271</v>
      </c>
      <c r="H276" s="2" t="s">
        <v>1025</v>
      </c>
      <c r="I276" s="3" t="s">
        <v>87</v>
      </c>
      <c r="J276" s="2" t="s">
        <v>2567</v>
      </c>
      <c r="L276" s="2" t="s">
        <v>2544</v>
      </c>
      <c r="O276" s="34" t="s">
        <v>1290</v>
      </c>
    </row>
    <row r="277" spans="1:16">
      <c r="A277" s="13">
        <v>6736</v>
      </c>
      <c r="B277" s="2" t="str">
        <f t="shared" si="9"/>
        <v>1A50</v>
      </c>
      <c r="C277" s="15" t="str">
        <f t="shared" si="10"/>
        <v/>
      </c>
      <c r="E277" s="12">
        <f t="shared" si="11"/>
        <v>421</v>
      </c>
      <c r="G277" s="31" t="s">
        <v>2271</v>
      </c>
      <c r="H277" s="2" t="s">
        <v>1196</v>
      </c>
      <c r="I277" s="3" t="s">
        <v>2290</v>
      </c>
      <c r="J277" s="2" t="s">
        <v>2567</v>
      </c>
      <c r="L277" s="2" t="s">
        <v>2544</v>
      </c>
      <c r="O277" s="34" t="s">
        <v>1290</v>
      </c>
    </row>
    <row r="278" spans="1:16">
      <c r="A278" s="13">
        <v>6768</v>
      </c>
      <c r="B278" s="2" t="str">
        <f t="shared" si="9"/>
        <v>1A70</v>
      </c>
      <c r="C278" s="15" t="str">
        <f t="shared" si="10"/>
        <v/>
      </c>
      <c r="D278" s="5" t="s">
        <v>420</v>
      </c>
      <c r="E278" s="12">
        <f t="shared" si="11"/>
        <v>423</v>
      </c>
      <c r="G278" s="31" t="s">
        <v>2271</v>
      </c>
      <c r="H278" s="2" t="s">
        <v>1026</v>
      </c>
      <c r="I278" s="3" t="s">
        <v>88</v>
      </c>
      <c r="J278" s="2" t="s">
        <v>2567</v>
      </c>
      <c r="L278" s="2" t="s">
        <v>2544</v>
      </c>
      <c r="O278" s="34" t="s">
        <v>1290</v>
      </c>
    </row>
    <row r="279" spans="1:16">
      <c r="A279" s="13">
        <v>6800</v>
      </c>
      <c r="B279" s="2" t="str">
        <f t="shared" si="9"/>
        <v>1A90</v>
      </c>
      <c r="C279" s="15" t="str">
        <f t="shared" si="10"/>
        <v/>
      </c>
      <c r="D279" s="5" t="s">
        <v>420</v>
      </c>
      <c r="E279" s="23">
        <f t="shared" si="11"/>
        <v>425</v>
      </c>
      <c r="F279" s="5" t="s">
        <v>420</v>
      </c>
      <c r="G279" s="31" t="s">
        <v>2271</v>
      </c>
      <c r="H279" s="2" t="s">
        <v>893</v>
      </c>
      <c r="I279" s="3" t="s">
        <v>89</v>
      </c>
      <c r="J279" s="2" t="s">
        <v>2567</v>
      </c>
      <c r="L279" s="2" t="s">
        <v>2544</v>
      </c>
      <c r="N279" s="9">
        <v>42318</v>
      </c>
      <c r="O279" s="34" t="s">
        <v>1290</v>
      </c>
    </row>
    <row r="280" spans="1:16">
      <c r="A280" s="13">
        <v>6832</v>
      </c>
      <c r="B280" s="2" t="str">
        <f t="shared" si="9"/>
        <v>1AB0</v>
      </c>
      <c r="C280" s="15" t="str">
        <f t="shared" si="10"/>
        <v/>
      </c>
      <c r="D280" s="5" t="s">
        <v>420</v>
      </c>
      <c r="E280" s="12">
        <f t="shared" si="11"/>
        <v>427</v>
      </c>
      <c r="G280" s="31" t="s">
        <v>2271</v>
      </c>
      <c r="H280" s="2" t="s">
        <v>1209</v>
      </c>
      <c r="I280" s="3" t="s">
        <v>4246</v>
      </c>
      <c r="J280" s="2" t="s">
        <v>2567</v>
      </c>
      <c r="L280" s="2" t="s">
        <v>2544</v>
      </c>
      <c r="P280" s="34" t="s">
        <v>1290</v>
      </c>
    </row>
    <row r="281" spans="1:16">
      <c r="A281" s="13">
        <v>6864</v>
      </c>
      <c r="B281" s="2" t="str">
        <f t="shared" si="9"/>
        <v>1AD0</v>
      </c>
      <c r="C281" s="15" t="str">
        <f t="shared" si="10"/>
        <v/>
      </c>
      <c r="D281" s="5" t="s">
        <v>420</v>
      </c>
      <c r="E281" s="12">
        <f t="shared" si="11"/>
        <v>429</v>
      </c>
      <c r="G281" s="31" t="s">
        <v>2271</v>
      </c>
      <c r="H281" s="2" t="s">
        <v>1027</v>
      </c>
      <c r="I281" s="3" t="s">
        <v>90</v>
      </c>
      <c r="J281" s="2" t="s">
        <v>2567</v>
      </c>
      <c r="L281" s="2" t="s">
        <v>2544</v>
      </c>
      <c r="O281" s="34" t="s">
        <v>1290</v>
      </c>
    </row>
    <row r="282" spans="1:16">
      <c r="A282" s="13">
        <v>6896</v>
      </c>
      <c r="B282" s="2" t="str">
        <f t="shared" si="9"/>
        <v>1AF0</v>
      </c>
      <c r="C282" s="15" t="str">
        <f t="shared" si="10"/>
        <v/>
      </c>
      <c r="D282" s="5" t="s">
        <v>420</v>
      </c>
      <c r="E282" s="12">
        <f t="shared" si="11"/>
        <v>431</v>
      </c>
      <c r="G282" s="31" t="s">
        <v>2271</v>
      </c>
      <c r="H282" s="2" t="s">
        <v>1028</v>
      </c>
      <c r="I282" s="3" t="s">
        <v>91</v>
      </c>
      <c r="J282" s="2" t="s">
        <v>2567</v>
      </c>
      <c r="L282" s="2" t="s">
        <v>2544</v>
      </c>
      <c r="O282" s="34" t="s">
        <v>1290</v>
      </c>
    </row>
    <row r="283" spans="1:16">
      <c r="A283" s="13">
        <v>6928</v>
      </c>
      <c r="B283" s="2" t="str">
        <f t="shared" si="9"/>
        <v>1B10</v>
      </c>
      <c r="C283" s="15" t="str">
        <f t="shared" si="10"/>
        <v/>
      </c>
      <c r="D283" s="5" t="s">
        <v>420</v>
      </c>
      <c r="E283" s="12">
        <f t="shared" si="11"/>
        <v>433</v>
      </c>
      <c r="G283" s="31" t="s">
        <v>2271</v>
      </c>
      <c r="H283" s="2" t="s">
        <v>1029</v>
      </c>
      <c r="I283" s="3" t="s">
        <v>92</v>
      </c>
      <c r="J283" s="2" t="s">
        <v>2567</v>
      </c>
      <c r="L283" s="2" t="s">
        <v>2544</v>
      </c>
      <c r="O283" s="34" t="s">
        <v>1290</v>
      </c>
    </row>
    <row r="284" spans="1:16">
      <c r="A284" s="13">
        <v>6960</v>
      </c>
      <c r="B284" s="2" t="str">
        <f t="shared" si="9"/>
        <v>1B30</v>
      </c>
      <c r="C284" s="15" t="str">
        <f t="shared" si="10"/>
        <v/>
      </c>
      <c r="D284" s="5" t="s">
        <v>420</v>
      </c>
      <c r="E284" s="12">
        <f t="shared" si="11"/>
        <v>435</v>
      </c>
      <c r="G284" s="31" t="s">
        <v>2271</v>
      </c>
      <c r="H284" s="2" t="s">
        <v>1038</v>
      </c>
      <c r="I284" s="3" t="s">
        <v>93</v>
      </c>
      <c r="J284" s="2" t="s">
        <v>2567</v>
      </c>
      <c r="L284" s="2" t="s">
        <v>2544</v>
      </c>
      <c r="O284" s="34" t="s">
        <v>1290</v>
      </c>
    </row>
    <row r="285" spans="1:16">
      <c r="A285" s="13">
        <v>6992</v>
      </c>
      <c r="B285" s="2" t="str">
        <f t="shared" si="9"/>
        <v>1B50</v>
      </c>
      <c r="C285" s="15" t="str">
        <f t="shared" si="10"/>
        <v/>
      </c>
      <c r="D285" s="5" t="s">
        <v>420</v>
      </c>
      <c r="E285" s="12">
        <f t="shared" si="11"/>
        <v>437</v>
      </c>
      <c r="G285" s="31" t="s">
        <v>2271</v>
      </c>
      <c r="H285" s="2" t="s">
        <v>1039</v>
      </c>
      <c r="I285" s="3" t="s">
        <v>94</v>
      </c>
      <c r="J285" s="2" t="s">
        <v>2567</v>
      </c>
      <c r="L285" s="2" t="s">
        <v>2544</v>
      </c>
      <c r="O285" s="34" t="s">
        <v>1290</v>
      </c>
    </row>
    <row r="286" spans="1:16">
      <c r="A286" s="13">
        <v>7024</v>
      </c>
      <c r="B286" s="2" t="str">
        <f t="shared" si="9"/>
        <v>1B70</v>
      </c>
      <c r="C286" s="15" t="str">
        <f t="shared" si="10"/>
        <v/>
      </c>
      <c r="D286" s="5" t="s">
        <v>420</v>
      </c>
      <c r="E286" s="16">
        <f t="shared" si="11"/>
        <v>439</v>
      </c>
      <c r="F286" s="5" t="s">
        <v>420</v>
      </c>
      <c r="G286" s="31" t="s">
        <v>2271</v>
      </c>
      <c r="H286" s="2" t="s">
        <v>1040</v>
      </c>
      <c r="I286" s="3" t="s">
        <v>333</v>
      </c>
      <c r="J286" s="2" t="s">
        <v>2567</v>
      </c>
      <c r="L286" s="2" t="s">
        <v>2544</v>
      </c>
      <c r="N286" s="9">
        <v>40371</v>
      </c>
      <c r="O286" s="34" t="s">
        <v>1290</v>
      </c>
    </row>
    <row r="287" spans="1:16">
      <c r="A287" s="13">
        <v>7040</v>
      </c>
      <c r="B287" s="2" t="str">
        <f t="shared" si="9"/>
        <v>1B80</v>
      </c>
      <c r="C287" s="15" t="str">
        <f t="shared" si="10"/>
        <v>-</v>
      </c>
      <c r="D287" s="21"/>
      <c r="E287" s="12">
        <f t="shared" si="11"/>
        <v>440</v>
      </c>
      <c r="G287" s="20" t="s">
        <v>636</v>
      </c>
      <c r="I287" s="8"/>
      <c r="J287" s="20" t="s">
        <v>2567</v>
      </c>
      <c r="L287" s="20" t="s">
        <v>2544</v>
      </c>
    </row>
    <row r="288" spans="1:16">
      <c r="A288" s="13">
        <v>7056</v>
      </c>
      <c r="B288" s="2" t="str">
        <f t="shared" si="9"/>
        <v>1B90</v>
      </c>
      <c r="C288" s="15" t="str">
        <f t="shared" si="10"/>
        <v/>
      </c>
      <c r="D288" s="5" t="s">
        <v>420</v>
      </c>
      <c r="E288" s="12">
        <f t="shared" si="11"/>
        <v>441</v>
      </c>
      <c r="G288" s="31" t="s">
        <v>2271</v>
      </c>
      <c r="H288" s="2" t="s">
        <v>1030</v>
      </c>
      <c r="I288" s="3" t="s">
        <v>95</v>
      </c>
      <c r="J288" s="2" t="s">
        <v>2567</v>
      </c>
      <c r="L288" s="2" t="s">
        <v>2544</v>
      </c>
      <c r="O288" s="34" t="s">
        <v>1290</v>
      </c>
    </row>
    <row r="289" spans="1:15">
      <c r="A289" s="13">
        <v>7088</v>
      </c>
      <c r="B289" s="2" t="str">
        <f t="shared" si="9"/>
        <v>1BB0</v>
      </c>
      <c r="C289" s="15" t="str">
        <f t="shared" si="10"/>
        <v/>
      </c>
      <c r="E289" s="12">
        <f t="shared" si="11"/>
        <v>443</v>
      </c>
      <c r="G289" s="31" t="s">
        <v>2271</v>
      </c>
      <c r="H289" s="2" t="s">
        <v>1748</v>
      </c>
      <c r="I289" s="18" t="s">
        <v>4201</v>
      </c>
      <c r="J289" s="2" t="s">
        <v>2567</v>
      </c>
      <c r="L289" s="2" t="s">
        <v>2544</v>
      </c>
      <c r="O289" s="34" t="s">
        <v>1290</v>
      </c>
    </row>
    <row r="290" spans="1:15">
      <c r="A290" s="13">
        <v>7120</v>
      </c>
      <c r="B290" s="2" t="str">
        <f t="shared" si="9"/>
        <v>1BD0</v>
      </c>
      <c r="C290" s="15" t="str">
        <f t="shared" si="10"/>
        <v/>
      </c>
      <c r="D290" s="5" t="s">
        <v>1290</v>
      </c>
      <c r="E290" s="12">
        <f t="shared" si="11"/>
        <v>445</v>
      </c>
      <c r="G290" s="31" t="s">
        <v>2272</v>
      </c>
      <c r="H290" s="2" t="s">
        <v>1000</v>
      </c>
      <c r="I290" s="3" t="s">
        <v>6353</v>
      </c>
      <c r="J290" s="2" t="s">
        <v>2567</v>
      </c>
      <c r="L290" s="2" t="s">
        <v>2544</v>
      </c>
      <c r="N290" s="9">
        <v>39838</v>
      </c>
      <c r="O290" s="34" t="s">
        <v>1290</v>
      </c>
    </row>
    <row r="291" spans="1:15">
      <c r="A291" s="13">
        <v>7152</v>
      </c>
      <c r="B291" s="2" t="str">
        <f t="shared" si="9"/>
        <v>1BF0</v>
      </c>
      <c r="C291" s="15" t="str">
        <f t="shared" si="10"/>
        <v/>
      </c>
      <c r="D291" s="5" t="s">
        <v>420</v>
      </c>
      <c r="E291" s="12">
        <f t="shared" si="11"/>
        <v>447</v>
      </c>
      <c r="G291" s="31" t="s">
        <v>2271</v>
      </c>
      <c r="H291" s="2" t="s">
        <v>1031</v>
      </c>
      <c r="I291" s="3" t="s">
        <v>96</v>
      </c>
      <c r="J291" s="2" t="s">
        <v>2567</v>
      </c>
      <c r="L291" s="2" t="s">
        <v>2544</v>
      </c>
      <c r="O291" s="34" t="s">
        <v>1290</v>
      </c>
    </row>
    <row r="292" spans="1:15">
      <c r="A292" s="13">
        <v>7184</v>
      </c>
      <c r="B292" s="2" t="str">
        <f t="shared" si="9"/>
        <v>1C10</v>
      </c>
      <c r="C292" s="15" t="str">
        <f t="shared" si="10"/>
        <v/>
      </c>
      <c r="D292" s="5" t="s">
        <v>420</v>
      </c>
      <c r="E292" s="12">
        <f t="shared" si="11"/>
        <v>449</v>
      </c>
      <c r="G292" s="31" t="s">
        <v>2271</v>
      </c>
      <c r="H292" s="2" t="s">
        <v>1036</v>
      </c>
      <c r="I292" s="3" t="s">
        <v>1037</v>
      </c>
      <c r="J292" s="2" t="s">
        <v>2567</v>
      </c>
      <c r="L292" s="2" t="s">
        <v>2544</v>
      </c>
      <c r="O292" s="34" t="s">
        <v>1290</v>
      </c>
    </row>
    <row r="293" spans="1:15">
      <c r="A293" s="13">
        <v>7200</v>
      </c>
      <c r="B293" s="2" t="str">
        <f t="shared" si="9"/>
        <v>1C20</v>
      </c>
      <c r="C293" s="15" t="str">
        <f t="shared" si="10"/>
        <v>-</v>
      </c>
      <c r="E293" s="23">
        <f t="shared" si="11"/>
        <v>450</v>
      </c>
      <c r="G293" s="29" t="s">
        <v>6146</v>
      </c>
      <c r="H293" s="20" t="s">
        <v>1433</v>
      </c>
      <c r="I293" s="18" t="s">
        <v>6160</v>
      </c>
      <c r="J293" s="20" t="s">
        <v>1670</v>
      </c>
      <c r="L293" s="2" t="s">
        <v>2544</v>
      </c>
      <c r="M293" s="2" t="s">
        <v>636</v>
      </c>
    </row>
    <row r="294" spans="1:15">
      <c r="A294" s="13">
        <v>7216</v>
      </c>
      <c r="B294" s="2" t="str">
        <f t="shared" si="9"/>
        <v>1C30</v>
      </c>
      <c r="C294" s="15" t="str">
        <f t="shared" si="10"/>
        <v/>
      </c>
      <c r="E294" s="23">
        <f t="shared" si="11"/>
        <v>451</v>
      </c>
      <c r="G294" s="29" t="s">
        <v>6146</v>
      </c>
      <c r="H294" s="20" t="s">
        <v>2536</v>
      </c>
      <c r="I294" s="18" t="s">
        <v>6161</v>
      </c>
      <c r="J294" s="20" t="s">
        <v>1670</v>
      </c>
      <c r="L294" s="2" t="s">
        <v>2544</v>
      </c>
      <c r="M294" s="2" t="s">
        <v>636</v>
      </c>
    </row>
    <row r="295" spans="1:15">
      <c r="A295" s="13">
        <v>7232</v>
      </c>
      <c r="B295" s="2" t="str">
        <f t="shared" si="9"/>
        <v>1C40</v>
      </c>
      <c r="C295" s="15" t="str">
        <f t="shared" si="10"/>
        <v>-</v>
      </c>
      <c r="E295" s="23">
        <f t="shared" si="11"/>
        <v>452</v>
      </c>
      <c r="G295" s="29" t="s">
        <v>6146</v>
      </c>
      <c r="H295" s="20" t="s">
        <v>2534</v>
      </c>
      <c r="I295" s="18" t="s">
        <v>6162</v>
      </c>
      <c r="J295" s="20" t="s">
        <v>1670</v>
      </c>
    </row>
    <row r="296" spans="1:15">
      <c r="A296" s="13">
        <v>7248</v>
      </c>
      <c r="B296" s="2" t="str">
        <f t="shared" si="9"/>
        <v>1C50</v>
      </c>
      <c r="C296" s="15" t="str">
        <f t="shared" si="10"/>
        <v/>
      </c>
      <c r="E296" s="23">
        <f t="shared" si="11"/>
        <v>453</v>
      </c>
      <c r="F296" s="21" t="s">
        <v>420</v>
      </c>
      <c r="G296" s="29" t="s">
        <v>6146</v>
      </c>
      <c r="H296" s="20" t="s">
        <v>6147</v>
      </c>
      <c r="I296" s="18" t="s">
        <v>6148</v>
      </c>
      <c r="J296" s="20" t="s">
        <v>1670</v>
      </c>
    </row>
    <row r="297" spans="1:15">
      <c r="A297" s="13">
        <v>7264</v>
      </c>
      <c r="B297" s="2" t="str">
        <f t="shared" si="9"/>
        <v>1C60</v>
      </c>
      <c r="C297" s="15" t="str">
        <f t="shared" si="10"/>
        <v>-</v>
      </c>
      <c r="E297" s="23">
        <f t="shared" si="11"/>
        <v>454</v>
      </c>
      <c r="F297" s="21"/>
      <c r="G297" s="29" t="s">
        <v>6146</v>
      </c>
      <c r="H297" s="20" t="s">
        <v>6149</v>
      </c>
      <c r="I297" s="18" t="s">
        <v>6150</v>
      </c>
      <c r="J297" s="20" t="s">
        <v>1670</v>
      </c>
    </row>
    <row r="298" spans="1:15">
      <c r="A298" s="13">
        <v>7280</v>
      </c>
      <c r="B298" s="2" t="str">
        <f t="shared" si="9"/>
        <v>1C70</v>
      </c>
      <c r="C298" s="15" t="str">
        <f t="shared" si="10"/>
        <v/>
      </c>
      <c r="D298" s="5" t="s">
        <v>420</v>
      </c>
      <c r="E298" s="12">
        <f t="shared" si="11"/>
        <v>455</v>
      </c>
      <c r="G298" s="31" t="s">
        <v>2544</v>
      </c>
      <c r="H298" s="2" t="s">
        <v>983</v>
      </c>
      <c r="I298" s="3" t="s">
        <v>97</v>
      </c>
      <c r="J298" s="2" t="s">
        <v>2567</v>
      </c>
      <c r="K298" s="2" t="s">
        <v>734</v>
      </c>
      <c r="L298" s="2" t="s">
        <v>2544</v>
      </c>
    </row>
    <row r="299" spans="1:15">
      <c r="A299" s="13">
        <v>7296</v>
      </c>
      <c r="B299" s="2" t="str">
        <f t="shared" si="9"/>
        <v>1C80</v>
      </c>
      <c r="C299" s="15" t="str">
        <f t="shared" si="10"/>
        <v>-</v>
      </c>
      <c r="E299" s="23">
        <f t="shared" si="11"/>
        <v>456</v>
      </c>
      <c r="G299" s="29" t="s">
        <v>6146</v>
      </c>
      <c r="H299" s="20" t="s">
        <v>6151</v>
      </c>
      <c r="I299" s="18" t="s">
        <v>6153</v>
      </c>
      <c r="J299" s="20" t="s">
        <v>1670</v>
      </c>
    </row>
    <row r="300" spans="1:15">
      <c r="A300" s="13">
        <v>7312</v>
      </c>
      <c r="B300" s="2" t="str">
        <f t="shared" si="9"/>
        <v>1C90</v>
      </c>
      <c r="C300" s="15" t="str">
        <f t="shared" si="10"/>
        <v/>
      </c>
      <c r="D300" s="5" t="s">
        <v>420</v>
      </c>
      <c r="E300" s="12">
        <f t="shared" si="11"/>
        <v>457</v>
      </c>
      <c r="G300" s="31" t="s">
        <v>2272</v>
      </c>
      <c r="H300" s="2" t="s">
        <v>1001</v>
      </c>
      <c r="I300" s="3" t="s">
        <v>98</v>
      </c>
      <c r="J300" s="2" t="s">
        <v>2567</v>
      </c>
      <c r="L300" s="2" t="s">
        <v>2544</v>
      </c>
      <c r="N300" s="9">
        <v>39838</v>
      </c>
      <c r="O300" s="34" t="s">
        <v>1290</v>
      </c>
    </row>
    <row r="301" spans="1:15">
      <c r="A301" s="13">
        <v>7328</v>
      </c>
      <c r="B301" s="2" t="str">
        <f t="shared" si="9"/>
        <v>1CA0</v>
      </c>
      <c r="C301" s="15" t="str">
        <f t="shared" si="10"/>
        <v>-</v>
      </c>
      <c r="E301" s="23">
        <f t="shared" si="11"/>
        <v>458</v>
      </c>
      <c r="G301" s="29" t="s">
        <v>6146</v>
      </c>
      <c r="H301" s="20" t="s">
        <v>6152</v>
      </c>
      <c r="I301" s="18" t="s">
        <v>6154</v>
      </c>
      <c r="J301" s="20" t="s">
        <v>1670</v>
      </c>
      <c r="N301" s="9"/>
    </row>
    <row r="302" spans="1:15">
      <c r="A302" s="13">
        <v>7344</v>
      </c>
      <c r="B302" s="2" t="str">
        <f t="shared" si="9"/>
        <v>1CB0</v>
      </c>
      <c r="C302" s="15" t="str">
        <f t="shared" si="10"/>
        <v/>
      </c>
      <c r="D302" s="5" t="s">
        <v>420</v>
      </c>
      <c r="E302" s="12">
        <f t="shared" si="11"/>
        <v>459</v>
      </c>
      <c r="G302" s="31" t="s">
        <v>2272</v>
      </c>
      <c r="H302" s="2" t="s">
        <v>1002</v>
      </c>
      <c r="I302" s="3" t="s">
        <v>99</v>
      </c>
      <c r="J302" s="2" t="s">
        <v>2567</v>
      </c>
      <c r="L302" s="2" t="s">
        <v>2544</v>
      </c>
      <c r="O302" s="34" t="s">
        <v>1290</v>
      </c>
    </row>
    <row r="303" spans="1:15">
      <c r="A303" s="13">
        <v>7360</v>
      </c>
      <c r="B303" s="2" t="str">
        <f t="shared" si="9"/>
        <v>1CC0</v>
      </c>
      <c r="C303" s="15" t="str">
        <f t="shared" si="10"/>
        <v>-</v>
      </c>
      <c r="E303" s="23">
        <f t="shared" si="11"/>
        <v>460</v>
      </c>
      <c r="G303" s="29" t="s">
        <v>6146</v>
      </c>
      <c r="H303" s="20" t="s">
        <v>6155</v>
      </c>
      <c r="I303" s="18" t="s">
        <v>6157</v>
      </c>
      <c r="J303" s="20" t="s">
        <v>1670</v>
      </c>
    </row>
    <row r="304" spans="1:15">
      <c r="A304" s="13">
        <v>7376</v>
      </c>
      <c r="B304" s="2" t="str">
        <f t="shared" si="9"/>
        <v>1CD0</v>
      </c>
      <c r="C304" s="15" t="str">
        <f t="shared" si="10"/>
        <v/>
      </c>
      <c r="D304" s="5" t="s">
        <v>420</v>
      </c>
      <c r="E304" s="12">
        <f t="shared" si="11"/>
        <v>461</v>
      </c>
      <c r="G304" s="31" t="s">
        <v>2272</v>
      </c>
      <c r="H304" s="2" t="s">
        <v>1003</v>
      </c>
      <c r="I304" s="3" t="s">
        <v>100</v>
      </c>
      <c r="J304" s="2" t="s">
        <v>2567</v>
      </c>
      <c r="L304" s="2" t="s">
        <v>2544</v>
      </c>
      <c r="N304" s="9">
        <v>39845</v>
      </c>
      <c r="O304" s="34" t="s">
        <v>1290</v>
      </c>
    </row>
    <row r="305" spans="1:15">
      <c r="A305" s="13">
        <v>7392</v>
      </c>
      <c r="B305" s="2" t="str">
        <f t="shared" si="9"/>
        <v>1CE0</v>
      </c>
      <c r="C305" s="15" t="str">
        <f t="shared" si="10"/>
        <v>-</v>
      </c>
      <c r="E305" s="23">
        <f t="shared" si="11"/>
        <v>462</v>
      </c>
      <c r="G305" s="29" t="s">
        <v>6146</v>
      </c>
      <c r="H305" s="20" t="s">
        <v>6156</v>
      </c>
      <c r="I305" s="18" t="s">
        <v>6158</v>
      </c>
      <c r="J305" s="20" t="s">
        <v>1670</v>
      </c>
      <c r="N305" s="9"/>
    </row>
    <row r="306" spans="1:15">
      <c r="A306" s="13">
        <v>7408</v>
      </c>
      <c r="B306" s="2" t="str">
        <f t="shared" si="9"/>
        <v>1CF0</v>
      </c>
      <c r="C306" s="15" t="str">
        <f t="shared" si="10"/>
        <v/>
      </c>
      <c r="E306" s="12">
        <f t="shared" si="11"/>
        <v>463</v>
      </c>
      <c r="G306" s="31" t="s">
        <v>2272</v>
      </c>
      <c r="H306" s="2" t="s">
        <v>1004</v>
      </c>
      <c r="I306" s="3" t="s">
        <v>101</v>
      </c>
      <c r="J306" s="2" t="s">
        <v>2567</v>
      </c>
      <c r="L306" s="2" t="s">
        <v>2544</v>
      </c>
      <c r="O306" s="34" t="s">
        <v>1290</v>
      </c>
    </row>
    <row r="307" spans="1:15">
      <c r="A307" s="13">
        <v>7440</v>
      </c>
      <c r="B307" s="2" t="str">
        <f t="shared" si="9"/>
        <v>1D10</v>
      </c>
      <c r="C307" s="15" t="str">
        <f t="shared" si="10"/>
        <v/>
      </c>
      <c r="D307" s="5" t="s">
        <v>420</v>
      </c>
      <c r="E307" s="12">
        <f t="shared" si="11"/>
        <v>465</v>
      </c>
      <c r="G307" s="31" t="s">
        <v>2272</v>
      </c>
      <c r="H307" s="2" t="s">
        <v>1005</v>
      </c>
      <c r="I307" s="3" t="s">
        <v>102</v>
      </c>
      <c r="J307" s="2" t="s">
        <v>2567</v>
      </c>
      <c r="L307" s="2" t="s">
        <v>2544</v>
      </c>
      <c r="O307" s="34" t="s">
        <v>1290</v>
      </c>
    </row>
    <row r="308" spans="1:15">
      <c r="A308" s="13">
        <v>7472</v>
      </c>
      <c r="B308" s="2" t="str">
        <f t="shared" si="9"/>
        <v>1D30</v>
      </c>
      <c r="C308" s="15" t="str">
        <f t="shared" si="10"/>
        <v/>
      </c>
      <c r="D308" s="5" t="s">
        <v>420</v>
      </c>
      <c r="E308" s="12">
        <f t="shared" si="11"/>
        <v>467</v>
      </c>
      <c r="G308" s="31" t="s">
        <v>2272</v>
      </c>
      <c r="H308" s="2" t="s">
        <v>1006</v>
      </c>
      <c r="I308" s="3" t="s">
        <v>103</v>
      </c>
      <c r="J308" s="2" t="s">
        <v>2567</v>
      </c>
      <c r="L308" s="2" t="s">
        <v>2544</v>
      </c>
      <c r="O308" s="34" t="s">
        <v>1290</v>
      </c>
    </row>
    <row r="309" spans="1:15">
      <c r="A309" s="13">
        <v>7504</v>
      </c>
      <c r="B309" s="2" t="str">
        <f t="shared" si="9"/>
        <v>1D50</v>
      </c>
      <c r="C309" s="15" t="str">
        <f t="shared" si="10"/>
        <v/>
      </c>
      <c r="D309" s="5" t="s">
        <v>420</v>
      </c>
      <c r="E309" s="23">
        <f t="shared" si="11"/>
        <v>469</v>
      </c>
      <c r="F309" s="5" t="s">
        <v>420</v>
      </c>
      <c r="G309" s="31" t="s">
        <v>2272</v>
      </c>
      <c r="H309" s="2" t="s">
        <v>1007</v>
      </c>
      <c r="I309" s="3" t="s">
        <v>4444</v>
      </c>
      <c r="J309" s="2" t="s">
        <v>2567</v>
      </c>
      <c r="L309" s="2" t="s">
        <v>2544</v>
      </c>
      <c r="N309" s="9">
        <v>40887</v>
      </c>
    </row>
    <row r="310" spans="1:15">
      <c r="A310" s="13">
        <v>7536</v>
      </c>
      <c r="B310" s="2" t="str">
        <f t="shared" si="9"/>
        <v>1D70</v>
      </c>
      <c r="C310" s="15" t="str">
        <f t="shared" si="10"/>
        <v/>
      </c>
      <c r="D310" s="21"/>
      <c r="E310" s="12">
        <f t="shared" si="11"/>
        <v>471</v>
      </c>
      <c r="G310" s="31" t="s">
        <v>2271</v>
      </c>
      <c r="H310" s="2" t="s">
        <v>2245</v>
      </c>
      <c r="I310" s="18" t="s">
        <v>4125</v>
      </c>
      <c r="J310" s="2" t="s">
        <v>2567</v>
      </c>
      <c r="L310" s="2" t="s">
        <v>2544</v>
      </c>
      <c r="O310" s="34" t="s">
        <v>1290</v>
      </c>
    </row>
    <row r="311" spans="1:15">
      <c r="A311" s="13">
        <v>7568</v>
      </c>
      <c r="B311" s="2" t="str">
        <f t="shared" si="9"/>
        <v>1D90</v>
      </c>
      <c r="C311" s="15" t="str">
        <f t="shared" si="10"/>
        <v/>
      </c>
      <c r="D311" s="5" t="s">
        <v>420</v>
      </c>
      <c r="E311" s="12">
        <f t="shared" si="11"/>
        <v>473</v>
      </c>
      <c r="G311" s="31" t="s">
        <v>2272</v>
      </c>
      <c r="H311" s="2" t="s">
        <v>1379</v>
      </c>
      <c r="I311" s="18" t="s">
        <v>4124</v>
      </c>
      <c r="J311" s="2" t="s">
        <v>2567</v>
      </c>
      <c r="L311" s="2" t="s">
        <v>2544</v>
      </c>
      <c r="O311" s="34" t="s">
        <v>1290</v>
      </c>
    </row>
    <row r="312" spans="1:15">
      <c r="A312" s="13">
        <v>7600</v>
      </c>
      <c r="B312" s="2" t="str">
        <f t="shared" si="9"/>
        <v>1DB0</v>
      </c>
      <c r="C312" s="15" t="str">
        <f t="shared" si="10"/>
        <v/>
      </c>
      <c r="E312" s="12">
        <f t="shared" si="11"/>
        <v>475</v>
      </c>
      <c r="G312" s="20" t="s">
        <v>636</v>
      </c>
    </row>
    <row r="313" spans="1:15">
      <c r="A313" s="13">
        <v>7632</v>
      </c>
      <c r="B313" s="2" t="str">
        <f t="shared" si="9"/>
        <v>1DD0</v>
      </c>
      <c r="C313" s="15" t="str">
        <f t="shared" si="10"/>
        <v/>
      </c>
      <c r="E313" s="12">
        <f t="shared" si="11"/>
        <v>477</v>
      </c>
      <c r="G313" s="20" t="s">
        <v>636</v>
      </c>
    </row>
    <row r="314" spans="1:15">
      <c r="A314" s="23">
        <v>7664</v>
      </c>
      <c r="B314" s="2" t="str">
        <f t="shared" si="9"/>
        <v>1DF0</v>
      </c>
      <c r="C314" s="15" t="str">
        <f t="shared" si="10"/>
        <v/>
      </c>
      <c r="D314" s="5" t="s">
        <v>420</v>
      </c>
      <c r="E314" s="23">
        <f t="shared" si="11"/>
        <v>479</v>
      </c>
      <c r="F314" s="5" t="s">
        <v>420</v>
      </c>
      <c r="G314" s="31" t="s">
        <v>5497</v>
      </c>
      <c r="H314" s="2" t="s">
        <v>6087</v>
      </c>
      <c r="I314" s="18" t="s">
        <v>6350</v>
      </c>
      <c r="J314" s="2" t="s">
        <v>2567</v>
      </c>
      <c r="L314" s="2" t="s">
        <v>2544</v>
      </c>
      <c r="N314" s="9">
        <v>42082</v>
      </c>
      <c r="O314" s="34" t="s">
        <v>1290</v>
      </c>
    </row>
    <row r="315" spans="1:15">
      <c r="A315" s="23">
        <v>7696</v>
      </c>
      <c r="B315" s="2" t="str">
        <f t="shared" si="9"/>
        <v>1E10</v>
      </c>
      <c r="C315" s="15" t="str">
        <f t="shared" si="10"/>
        <v/>
      </c>
      <c r="D315" s="5" t="s">
        <v>420</v>
      </c>
      <c r="E315" s="23">
        <f t="shared" si="11"/>
        <v>481</v>
      </c>
      <c r="F315" s="5" t="s">
        <v>420</v>
      </c>
      <c r="G315" s="31" t="s">
        <v>5497</v>
      </c>
      <c r="H315" s="2" t="s">
        <v>6128</v>
      </c>
      <c r="I315" s="18" t="s">
        <v>6351</v>
      </c>
      <c r="J315" s="2" t="s">
        <v>2567</v>
      </c>
      <c r="L315" s="2" t="s">
        <v>2544</v>
      </c>
      <c r="N315" s="9">
        <v>42124</v>
      </c>
      <c r="O315" s="34" t="s">
        <v>1290</v>
      </c>
    </row>
    <row r="316" spans="1:15">
      <c r="A316" s="13">
        <v>7728</v>
      </c>
      <c r="B316" s="2" t="str">
        <f t="shared" si="9"/>
        <v>1E30</v>
      </c>
      <c r="C316" s="15" t="str">
        <f t="shared" si="10"/>
        <v/>
      </c>
      <c r="E316" s="12">
        <f t="shared" si="11"/>
        <v>483</v>
      </c>
      <c r="G316" s="31" t="s">
        <v>1714</v>
      </c>
      <c r="H316" s="2" t="s">
        <v>3702</v>
      </c>
      <c r="I316" s="19" t="s">
        <v>3701</v>
      </c>
      <c r="J316" s="2" t="s">
        <v>2567</v>
      </c>
      <c r="L316" s="2" t="s">
        <v>2544</v>
      </c>
      <c r="O316" s="34" t="s">
        <v>1290</v>
      </c>
    </row>
    <row r="317" spans="1:15">
      <c r="A317" s="13">
        <v>7760</v>
      </c>
      <c r="B317" s="2" t="str">
        <f t="shared" si="9"/>
        <v>1E50</v>
      </c>
      <c r="C317" s="15" t="str">
        <f t="shared" si="10"/>
        <v/>
      </c>
      <c r="E317" s="12">
        <f t="shared" si="11"/>
        <v>485</v>
      </c>
      <c r="G317" s="31" t="s">
        <v>1714</v>
      </c>
      <c r="H317" s="2" t="s">
        <v>1636</v>
      </c>
      <c r="I317" s="18" t="s">
        <v>3011</v>
      </c>
      <c r="J317" s="2" t="s">
        <v>2567</v>
      </c>
      <c r="L317" s="2" t="s">
        <v>2544</v>
      </c>
      <c r="O317" s="34" t="s">
        <v>1290</v>
      </c>
    </row>
    <row r="318" spans="1:15">
      <c r="A318" s="13">
        <v>7776</v>
      </c>
      <c r="B318" s="2" t="str">
        <f t="shared" si="9"/>
        <v>1E60</v>
      </c>
      <c r="C318" s="15" t="str">
        <f t="shared" si="10"/>
        <v>-</v>
      </c>
      <c r="E318" s="23">
        <f t="shared" si="11"/>
        <v>486</v>
      </c>
      <c r="F318" s="5" t="s">
        <v>420</v>
      </c>
      <c r="G318" s="31" t="s">
        <v>3925</v>
      </c>
      <c r="H318" s="2" t="s">
        <v>5759</v>
      </c>
      <c r="I318" s="18" t="s">
        <v>6398</v>
      </c>
      <c r="J318" s="2" t="s">
        <v>2567</v>
      </c>
    </row>
    <row r="319" spans="1:15">
      <c r="A319" s="13">
        <v>7792</v>
      </c>
      <c r="B319" s="2" t="str">
        <f t="shared" si="9"/>
        <v>1E70</v>
      </c>
      <c r="C319" s="15" t="str">
        <f t="shared" si="10"/>
        <v/>
      </c>
      <c r="E319" s="12">
        <f t="shared" si="11"/>
        <v>487</v>
      </c>
      <c r="G319" s="31" t="s">
        <v>2272</v>
      </c>
      <c r="H319" s="2" t="s">
        <v>1749</v>
      </c>
      <c r="I319" s="3" t="s">
        <v>104</v>
      </c>
      <c r="J319" s="2" t="s">
        <v>2567</v>
      </c>
      <c r="L319" s="2" t="s">
        <v>2544</v>
      </c>
    </row>
    <row r="320" spans="1:15">
      <c r="A320" s="13">
        <v>7808</v>
      </c>
      <c r="B320" s="2" t="str">
        <f t="shared" si="9"/>
        <v>1E80</v>
      </c>
      <c r="C320" s="15" t="str">
        <f t="shared" si="10"/>
        <v>-</v>
      </c>
      <c r="E320" s="23">
        <f t="shared" si="11"/>
        <v>488</v>
      </c>
      <c r="F320" s="5" t="s">
        <v>420</v>
      </c>
      <c r="G320" s="31" t="s">
        <v>3925</v>
      </c>
      <c r="H320" s="2" t="s">
        <v>6393</v>
      </c>
      <c r="I320" s="3" t="s">
        <v>6399</v>
      </c>
      <c r="J320" s="2" t="s">
        <v>2567</v>
      </c>
    </row>
    <row r="321" spans="1:15">
      <c r="A321" s="13">
        <v>7824</v>
      </c>
      <c r="B321" s="2" t="str">
        <f t="shared" si="9"/>
        <v>1E90</v>
      </c>
      <c r="C321" s="15" t="str">
        <f t="shared" si="10"/>
        <v/>
      </c>
      <c r="E321" s="13">
        <f t="shared" si="11"/>
        <v>489</v>
      </c>
      <c r="G321" s="20" t="s">
        <v>636</v>
      </c>
    </row>
    <row r="322" spans="1:15">
      <c r="A322" s="13">
        <v>7840</v>
      </c>
      <c r="B322" s="2" t="str">
        <f t="shared" si="9"/>
        <v>1EA0</v>
      </c>
      <c r="C322" s="15" t="str">
        <f t="shared" si="10"/>
        <v>-</v>
      </c>
      <c r="E322" s="23">
        <f t="shared" si="11"/>
        <v>490</v>
      </c>
      <c r="F322" s="5" t="s">
        <v>420</v>
      </c>
      <c r="G322" s="29" t="s">
        <v>3925</v>
      </c>
      <c r="H322" s="2" t="s">
        <v>6394</v>
      </c>
      <c r="I322" s="3" t="s">
        <v>6400</v>
      </c>
      <c r="J322" s="2" t="s">
        <v>2567</v>
      </c>
    </row>
    <row r="323" spans="1:15">
      <c r="A323" s="13">
        <v>7856</v>
      </c>
      <c r="B323" s="2" t="str">
        <f t="shared" si="9"/>
        <v>1EB0</v>
      </c>
      <c r="C323" s="15" t="str">
        <f t="shared" si="10"/>
        <v/>
      </c>
      <c r="E323" s="12">
        <f t="shared" si="11"/>
        <v>491</v>
      </c>
      <c r="G323" s="20" t="s">
        <v>636</v>
      </c>
    </row>
    <row r="324" spans="1:15">
      <c r="A324" s="13">
        <v>7872</v>
      </c>
      <c r="B324" s="2" t="str">
        <f t="shared" si="9"/>
        <v>1EC0</v>
      </c>
      <c r="C324" s="15" t="str">
        <f t="shared" si="10"/>
        <v>-</v>
      </c>
      <c r="E324" s="23">
        <f t="shared" si="11"/>
        <v>492</v>
      </c>
      <c r="G324" s="29" t="s">
        <v>3925</v>
      </c>
      <c r="H324" s="2" t="s">
        <v>6395</v>
      </c>
      <c r="I324" s="3" t="s">
        <v>6401</v>
      </c>
      <c r="J324" s="2" t="s">
        <v>2567</v>
      </c>
    </row>
    <row r="325" spans="1:15">
      <c r="A325" s="13">
        <v>7888</v>
      </c>
      <c r="B325" s="2" t="str">
        <f t="shared" si="9"/>
        <v>1ED0</v>
      </c>
      <c r="C325" s="15" t="str">
        <f t="shared" si="10"/>
        <v/>
      </c>
      <c r="E325" s="12">
        <f t="shared" si="11"/>
        <v>493</v>
      </c>
      <c r="G325" s="31" t="s">
        <v>2272</v>
      </c>
      <c r="H325" s="2" t="s">
        <v>1754</v>
      </c>
      <c r="I325" s="3" t="s">
        <v>105</v>
      </c>
      <c r="J325" s="2" t="s">
        <v>2567</v>
      </c>
      <c r="L325" s="2" t="s">
        <v>2544</v>
      </c>
    </row>
    <row r="326" spans="1:15">
      <c r="A326" s="13">
        <v>7904</v>
      </c>
      <c r="B326" s="2" t="str">
        <f t="shared" si="9"/>
        <v>1EE0</v>
      </c>
      <c r="C326" s="15" t="str">
        <f t="shared" si="10"/>
        <v>-</v>
      </c>
      <c r="E326" s="23">
        <f t="shared" si="11"/>
        <v>494</v>
      </c>
      <c r="G326" s="29" t="s">
        <v>3925</v>
      </c>
      <c r="H326" s="2" t="s">
        <v>6396</v>
      </c>
      <c r="I326" s="3" t="s">
        <v>6402</v>
      </c>
      <c r="J326" s="2" t="s">
        <v>2567</v>
      </c>
    </row>
    <row r="327" spans="1:15">
      <c r="A327" s="13">
        <v>7920</v>
      </c>
      <c r="B327" s="2" t="str">
        <f t="shared" si="9"/>
        <v>1EF0</v>
      </c>
      <c r="C327" s="15" t="str">
        <f t="shared" si="10"/>
        <v/>
      </c>
      <c r="D327" s="5" t="s">
        <v>420</v>
      </c>
      <c r="E327" s="12">
        <f t="shared" si="11"/>
        <v>495</v>
      </c>
      <c r="G327" s="31" t="s">
        <v>2544</v>
      </c>
      <c r="H327" s="2" t="s">
        <v>985</v>
      </c>
      <c r="I327" s="3" t="s">
        <v>4630</v>
      </c>
      <c r="J327" s="2" t="s">
        <v>2567</v>
      </c>
      <c r="L327" s="2" t="s">
        <v>2544</v>
      </c>
      <c r="O327" s="34" t="s">
        <v>1290</v>
      </c>
    </row>
    <row r="328" spans="1:15">
      <c r="A328" s="13">
        <v>7936</v>
      </c>
      <c r="B328" s="2" t="str">
        <f t="shared" si="9"/>
        <v>1F00</v>
      </c>
      <c r="C328" s="15" t="str">
        <f t="shared" si="10"/>
        <v>-</v>
      </c>
      <c r="E328" s="23">
        <f t="shared" si="11"/>
        <v>496</v>
      </c>
      <c r="G328" s="29" t="s">
        <v>3925</v>
      </c>
      <c r="H328" s="2" t="s">
        <v>6397</v>
      </c>
      <c r="I328" s="3" t="s">
        <v>6403</v>
      </c>
      <c r="J328" s="2" t="s">
        <v>2567</v>
      </c>
    </row>
    <row r="329" spans="1:15">
      <c r="A329" s="13">
        <v>7952</v>
      </c>
      <c r="B329" s="2" t="str">
        <f t="shared" si="9"/>
        <v>1F10</v>
      </c>
      <c r="C329" s="15" t="str">
        <f t="shared" si="10"/>
        <v/>
      </c>
      <c r="D329" s="5" t="s">
        <v>420</v>
      </c>
      <c r="E329" s="12">
        <f t="shared" si="11"/>
        <v>497</v>
      </c>
      <c r="G329" s="31" t="s">
        <v>2544</v>
      </c>
      <c r="H329" s="2" t="s">
        <v>986</v>
      </c>
      <c r="I329" s="3" t="s">
        <v>106</v>
      </c>
      <c r="J329" s="2" t="s">
        <v>2567</v>
      </c>
      <c r="L329" s="2" t="s">
        <v>2544</v>
      </c>
      <c r="O329" s="34" t="s">
        <v>1290</v>
      </c>
    </row>
    <row r="330" spans="1:15">
      <c r="A330" s="13">
        <v>7984</v>
      </c>
      <c r="B330" s="2" t="str">
        <f t="shared" ref="B330:B398" si="12">DEC2HEX(A330)</f>
        <v>1F30</v>
      </c>
      <c r="C330" s="15" t="str">
        <f t="shared" ref="C330:C398" si="13">IF((ISEVEN(E330)),"-","")</f>
        <v/>
      </c>
      <c r="E330" s="12">
        <f t="shared" si="11"/>
        <v>499</v>
      </c>
      <c r="G330" s="31" t="s">
        <v>2271</v>
      </c>
      <c r="H330" s="20" t="s">
        <v>4160</v>
      </c>
      <c r="I330" s="18" t="s">
        <v>4202</v>
      </c>
      <c r="J330" s="2" t="s">
        <v>2567</v>
      </c>
      <c r="L330" s="2" t="s">
        <v>2544</v>
      </c>
      <c r="O330" s="34" t="s">
        <v>1290</v>
      </c>
    </row>
    <row r="331" spans="1:15">
      <c r="A331" s="13">
        <v>8016</v>
      </c>
      <c r="B331" s="2" t="str">
        <f t="shared" si="12"/>
        <v>1F50</v>
      </c>
      <c r="C331" s="15" t="str">
        <f t="shared" si="13"/>
        <v/>
      </c>
      <c r="E331" s="12">
        <f t="shared" si="11"/>
        <v>501</v>
      </c>
      <c r="G331" s="31" t="s">
        <v>2271</v>
      </c>
      <c r="H331" s="2" t="s">
        <v>1988</v>
      </c>
      <c r="I331" s="18" t="s">
        <v>4203</v>
      </c>
      <c r="J331" s="2" t="s">
        <v>2567</v>
      </c>
      <c r="L331" s="2" t="s">
        <v>2544</v>
      </c>
      <c r="O331" s="34" t="s">
        <v>1290</v>
      </c>
    </row>
    <row r="332" spans="1:15">
      <c r="A332" s="23">
        <v>8048</v>
      </c>
      <c r="B332" s="2" t="str">
        <f t="shared" si="12"/>
        <v>1F70</v>
      </c>
      <c r="C332" s="15" t="str">
        <f t="shared" si="13"/>
        <v/>
      </c>
      <c r="D332" s="5" t="s">
        <v>420</v>
      </c>
      <c r="E332" s="12">
        <f t="shared" ref="E332:E400" si="14">A332/16</f>
        <v>503</v>
      </c>
      <c r="G332" s="31" t="s">
        <v>2544</v>
      </c>
      <c r="H332" s="2" t="s">
        <v>1758</v>
      </c>
      <c r="I332" s="3" t="s">
        <v>107</v>
      </c>
      <c r="J332" s="2" t="s">
        <v>2567</v>
      </c>
      <c r="L332" s="2" t="s">
        <v>2544</v>
      </c>
    </row>
    <row r="333" spans="1:15">
      <c r="A333" s="13">
        <v>8080</v>
      </c>
      <c r="B333" s="2" t="str">
        <f t="shared" si="12"/>
        <v>1F90</v>
      </c>
      <c r="C333" s="15" t="str">
        <f t="shared" si="13"/>
        <v/>
      </c>
      <c r="E333" s="12">
        <f t="shared" si="14"/>
        <v>505</v>
      </c>
      <c r="G333" s="31" t="s">
        <v>2544</v>
      </c>
      <c r="H333" s="2" t="s">
        <v>1759</v>
      </c>
      <c r="I333" s="3" t="s">
        <v>108</v>
      </c>
      <c r="J333" s="2" t="s">
        <v>2567</v>
      </c>
      <c r="L333" s="2" t="s">
        <v>2544</v>
      </c>
    </row>
    <row r="334" spans="1:15">
      <c r="A334" s="13">
        <v>8112</v>
      </c>
      <c r="B334" s="2" t="str">
        <f t="shared" si="12"/>
        <v>1FB0</v>
      </c>
      <c r="C334" s="15" t="str">
        <f t="shared" si="13"/>
        <v/>
      </c>
      <c r="D334" s="5" t="s">
        <v>420</v>
      </c>
      <c r="E334" s="23">
        <f t="shared" si="14"/>
        <v>507</v>
      </c>
      <c r="F334" s="5" t="s">
        <v>420</v>
      </c>
      <c r="G334" s="31" t="s">
        <v>2544</v>
      </c>
      <c r="H334" s="2" t="s">
        <v>2733</v>
      </c>
      <c r="I334" s="3" t="s">
        <v>109</v>
      </c>
      <c r="J334" s="2" t="s">
        <v>2567</v>
      </c>
      <c r="L334" s="2" t="s">
        <v>2544</v>
      </c>
    </row>
    <row r="335" spans="1:15">
      <c r="A335" s="13">
        <v>8144</v>
      </c>
      <c r="B335" s="2" t="str">
        <f t="shared" si="12"/>
        <v>1FD0</v>
      </c>
      <c r="C335" s="15" t="str">
        <f t="shared" si="13"/>
        <v/>
      </c>
      <c r="D335" s="21" t="s">
        <v>1290</v>
      </c>
      <c r="E335" s="12">
        <f t="shared" si="14"/>
        <v>509</v>
      </c>
      <c r="G335" s="31" t="s">
        <v>2544</v>
      </c>
      <c r="H335" s="2" t="s">
        <v>987</v>
      </c>
      <c r="I335" s="3" t="s">
        <v>110</v>
      </c>
      <c r="J335" s="2" t="s">
        <v>2567</v>
      </c>
      <c r="L335" s="2" t="s">
        <v>2544</v>
      </c>
    </row>
    <row r="336" spans="1:15">
      <c r="A336" s="13">
        <v>8176</v>
      </c>
      <c r="B336" s="2" t="str">
        <f t="shared" si="12"/>
        <v>1FF0</v>
      </c>
      <c r="C336" s="15" t="str">
        <f t="shared" si="13"/>
        <v/>
      </c>
      <c r="D336" s="21" t="s">
        <v>1290</v>
      </c>
      <c r="E336" s="12">
        <f t="shared" si="14"/>
        <v>511</v>
      </c>
      <c r="G336" s="31" t="s">
        <v>2544</v>
      </c>
      <c r="H336" s="2" t="s">
        <v>988</v>
      </c>
      <c r="I336" s="3" t="s">
        <v>111</v>
      </c>
      <c r="J336" s="2" t="s">
        <v>2567</v>
      </c>
      <c r="L336" s="2" t="s">
        <v>2544</v>
      </c>
    </row>
    <row r="337" spans="1:15">
      <c r="A337" s="13">
        <v>8208</v>
      </c>
      <c r="B337" s="2" t="str">
        <f t="shared" si="12"/>
        <v>2010</v>
      </c>
      <c r="C337" s="15" t="str">
        <f t="shared" si="13"/>
        <v/>
      </c>
      <c r="D337" s="21" t="s">
        <v>1290</v>
      </c>
      <c r="E337" s="12">
        <f t="shared" si="14"/>
        <v>513</v>
      </c>
      <c r="G337" s="29" t="s">
        <v>1829</v>
      </c>
      <c r="H337" s="20" t="s">
        <v>4129</v>
      </c>
      <c r="I337" s="18" t="s">
        <v>4129</v>
      </c>
      <c r="J337" s="2" t="s">
        <v>2567</v>
      </c>
      <c r="L337" s="2" t="s">
        <v>2544</v>
      </c>
    </row>
    <row r="338" spans="1:15">
      <c r="A338" s="13">
        <v>8240</v>
      </c>
      <c r="B338" s="2" t="str">
        <f t="shared" si="12"/>
        <v>2030</v>
      </c>
      <c r="C338" s="15" t="str">
        <f t="shared" si="13"/>
        <v/>
      </c>
      <c r="D338" s="21" t="s">
        <v>1290</v>
      </c>
      <c r="E338" s="12">
        <f t="shared" si="14"/>
        <v>515</v>
      </c>
      <c r="G338" s="29" t="s">
        <v>1829</v>
      </c>
      <c r="H338" s="20" t="s">
        <v>4126</v>
      </c>
      <c r="I338" s="18" t="s">
        <v>4126</v>
      </c>
      <c r="J338" s="2" t="s">
        <v>2567</v>
      </c>
    </row>
    <row r="339" spans="1:15">
      <c r="A339" s="13">
        <v>8272</v>
      </c>
      <c r="B339" s="2" t="str">
        <f t="shared" si="12"/>
        <v>2050</v>
      </c>
      <c r="C339" s="15" t="str">
        <f t="shared" si="13"/>
        <v/>
      </c>
      <c r="D339" s="21" t="s">
        <v>1290</v>
      </c>
      <c r="E339" s="12">
        <f t="shared" si="14"/>
        <v>517</v>
      </c>
      <c r="G339" s="29" t="s">
        <v>1829</v>
      </c>
      <c r="H339" s="20" t="s">
        <v>4127</v>
      </c>
      <c r="I339" s="18" t="s">
        <v>4127</v>
      </c>
      <c r="J339" s="2" t="s">
        <v>2567</v>
      </c>
    </row>
    <row r="340" spans="1:15">
      <c r="A340" s="13">
        <v>8304</v>
      </c>
      <c r="B340" s="2" t="str">
        <f t="shared" si="12"/>
        <v>2070</v>
      </c>
      <c r="C340" s="15" t="str">
        <f t="shared" si="13"/>
        <v/>
      </c>
      <c r="D340" s="21" t="s">
        <v>1290</v>
      </c>
      <c r="E340" s="12">
        <f t="shared" si="14"/>
        <v>519</v>
      </c>
      <c r="G340" s="29" t="s">
        <v>1829</v>
      </c>
      <c r="H340" s="20" t="s">
        <v>4128</v>
      </c>
      <c r="I340" s="18" t="s">
        <v>4128</v>
      </c>
      <c r="J340" s="2" t="s">
        <v>2567</v>
      </c>
    </row>
    <row r="341" spans="1:15">
      <c r="A341" s="13">
        <v>8336</v>
      </c>
      <c r="B341" s="2" t="str">
        <f t="shared" si="12"/>
        <v>2090</v>
      </c>
      <c r="C341" s="15" t="str">
        <f t="shared" si="13"/>
        <v/>
      </c>
      <c r="D341" s="5" t="s">
        <v>420</v>
      </c>
      <c r="E341" s="16">
        <f t="shared" si="14"/>
        <v>521</v>
      </c>
      <c r="F341" s="5" t="s">
        <v>420</v>
      </c>
      <c r="G341" s="31" t="s">
        <v>2565</v>
      </c>
      <c r="H341" s="2" t="s">
        <v>1199</v>
      </c>
      <c r="I341" s="3" t="s">
        <v>5859</v>
      </c>
      <c r="J341" s="2" t="s">
        <v>2567</v>
      </c>
      <c r="L341" s="2" t="s">
        <v>657</v>
      </c>
      <c r="N341" s="9">
        <v>42235</v>
      </c>
      <c r="O341" s="34" t="s">
        <v>1290</v>
      </c>
    </row>
    <row r="342" spans="1:15">
      <c r="A342" s="13">
        <v>8368</v>
      </c>
      <c r="B342" s="2" t="str">
        <f t="shared" si="12"/>
        <v>20B0</v>
      </c>
      <c r="C342" s="15" t="str">
        <f t="shared" si="13"/>
        <v/>
      </c>
      <c r="D342" s="5" t="s">
        <v>420</v>
      </c>
      <c r="E342" s="23">
        <f t="shared" si="14"/>
        <v>523</v>
      </c>
      <c r="F342" s="5" t="s">
        <v>420</v>
      </c>
      <c r="G342" s="31" t="s">
        <v>654</v>
      </c>
      <c r="H342" s="2" t="s">
        <v>685</v>
      </c>
      <c r="I342" s="3" t="s">
        <v>5734</v>
      </c>
      <c r="J342" s="2" t="s">
        <v>2567</v>
      </c>
      <c r="L342" s="2" t="s">
        <v>1722</v>
      </c>
      <c r="N342" s="9">
        <v>42092</v>
      </c>
    </row>
    <row r="343" spans="1:15">
      <c r="A343" s="13">
        <v>8400</v>
      </c>
      <c r="B343" s="2" t="str">
        <f t="shared" si="12"/>
        <v>20D0</v>
      </c>
      <c r="C343" s="15" t="str">
        <f t="shared" si="13"/>
        <v/>
      </c>
      <c r="E343" s="12">
        <f t="shared" si="14"/>
        <v>525</v>
      </c>
      <c r="G343" s="29" t="s">
        <v>4083</v>
      </c>
      <c r="H343" s="20" t="s">
        <v>4089</v>
      </c>
      <c r="I343" s="3" t="s">
        <v>1731</v>
      </c>
      <c r="J343" s="2" t="s">
        <v>2567</v>
      </c>
      <c r="L343" s="2" t="s">
        <v>657</v>
      </c>
    </row>
    <row r="344" spans="1:15">
      <c r="A344" s="13">
        <v>8432</v>
      </c>
      <c r="B344" s="2" t="str">
        <f t="shared" si="12"/>
        <v>20F0</v>
      </c>
      <c r="C344" s="15" t="str">
        <f t="shared" si="13"/>
        <v/>
      </c>
      <c r="D344" s="5" t="s">
        <v>420</v>
      </c>
      <c r="E344" s="23">
        <f t="shared" si="14"/>
        <v>527</v>
      </c>
      <c r="F344" s="5" t="s">
        <v>420</v>
      </c>
      <c r="G344" s="31" t="s">
        <v>742</v>
      </c>
      <c r="H344" s="20" t="s">
        <v>20</v>
      </c>
      <c r="I344" s="18" t="s">
        <v>6125</v>
      </c>
      <c r="J344" s="2" t="s">
        <v>2567</v>
      </c>
      <c r="L344" s="2" t="s">
        <v>657</v>
      </c>
      <c r="N344" s="9">
        <v>39838</v>
      </c>
    </row>
    <row r="345" spans="1:15">
      <c r="A345" s="13">
        <v>8464</v>
      </c>
      <c r="B345" s="2" t="str">
        <f t="shared" si="12"/>
        <v>2110</v>
      </c>
      <c r="C345" s="15" t="str">
        <f t="shared" si="13"/>
        <v/>
      </c>
      <c r="D345" s="5" t="s">
        <v>420</v>
      </c>
      <c r="E345" s="16">
        <f t="shared" si="14"/>
        <v>529</v>
      </c>
      <c r="G345" s="31" t="s">
        <v>4075</v>
      </c>
      <c r="H345" s="2" t="s">
        <v>1285</v>
      </c>
      <c r="I345" s="3" t="s">
        <v>1732</v>
      </c>
      <c r="J345" s="2" t="s">
        <v>2567</v>
      </c>
      <c r="L345" s="2" t="s">
        <v>657</v>
      </c>
    </row>
    <row r="346" spans="1:15">
      <c r="A346" s="13">
        <v>8496</v>
      </c>
      <c r="B346" s="2" t="str">
        <f t="shared" si="12"/>
        <v>2130</v>
      </c>
      <c r="C346" s="15" t="str">
        <f t="shared" si="13"/>
        <v/>
      </c>
      <c r="D346" s="5" t="s">
        <v>420</v>
      </c>
      <c r="E346" s="23">
        <f t="shared" si="14"/>
        <v>531</v>
      </c>
      <c r="F346" s="21" t="s">
        <v>420</v>
      </c>
      <c r="G346" s="31" t="s">
        <v>1716</v>
      </c>
      <c r="H346" s="2" t="s">
        <v>826</v>
      </c>
      <c r="I346" s="3" t="s">
        <v>1733</v>
      </c>
      <c r="J346" s="2" t="s">
        <v>2567</v>
      </c>
      <c r="L346" s="2" t="s">
        <v>657</v>
      </c>
      <c r="N346" s="9">
        <v>40771</v>
      </c>
      <c r="O346" s="34" t="s">
        <v>1290</v>
      </c>
    </row>
    <row r="347" spans="1:15">
      <c r="A347" s="23">
        <v>8528</v>
      </c>
      <c r="B347" s="2" t="str">
        <f t="shared" si="12"/>
        <v>2150</v>
      </c>
      <c r="C347" s="15" t="str">
        <f t="shared" si="13"/>
        <v/>
      </c>
      <c r="D347" s="5" t="s">
        <v>420</v>
      </c>
      <c r="E347" s="23">
        <f t="shared" si="14"/>
        <v>533</v>
      </c>
      <c r="F347" s="5" t="s">
        <v>420</v>
      </c>
      <c r="G347" s="31" t="s">
        <v>2565</v>
      </c>
      <c r="H347" s="2" t="s">
        <v>1286</v>
      </c>
      <c r="I347" s="3" t="s">
        <v>1734</v>
      </c>
      <c r="J347" s="2" t="s">
        <v>2567</v>
      </c>
      <c r="L347" s="2" t="s">
        <v>657</v>
      </c>
      <c r="N347" s="9">
        <v>42079</v>
      </c>
    </row>
    <row r="348" spans="1:15">
      <c r="A348" s="13">
        <v>8560</v>
      </c>
      <c r="B348" s="2" t="str">
        <f t="shared" si="12"/>
        <v>2170</v>
      </c>
      <c r="C348" s="15" t="str">
        <f t="shared" si="13"/>
        <v/>
      </c>
      <c r="D348" s="5" t="s">
        <v>420</v>
      </c>
      <c r="E348" s="23">
        <f t="shared" si="14"/>
        <v>535</v>
      </c>
      <c r="F348" s="5" t="s">
        <v>420</v>
      </c>
      <c r="G348" s="30" t="s">
        <v>2278</v>
      </c>
      <c r="H348" s="2" t="s">
        <v>1197</v>
      </c>
      <c r="I348" s="3" t="s">
        <v>1735</v>
      </c>
      <c r="J348" s="2" t="s">
        <v>2567</v>
      </c>
      <c r="L348" s="2" t="s">
        <v>657</v>
      </c>
      <c r="O348" s="34" t="s">
        <v>1290</v>
      </c>
    </row>
    <row r="349" spans="1:15">
      <c r="A349" s="13">
        <v>8592</v>
      </c>
      <c r="B349" s="2" t="str">
        <f t="shared" si="12"/>
        <v>2190</v>
      </c>
      <c r="C349" s="15" t="str">
        <f t="shared" si="13"/>
        <v/>
      </c>
      <c r="D349" s="5" t="s">
        <v>420</v>
      </c>
      <c r="E349" s="16">
        <f t="shared" si="14"/>
        <v>537</v>
      </c>
      <c r="F349" s="5" t="s">
        <v>420</v>
      </c>
      <c r="G349" s="30" t="s">
        <v>2278</v>
      </c>
      <c r="H349" s="2" t="s">
        <v>1198</v>
      </c>
      <c r="I349" s="3" t="s">
        <v>5674</v>
      </c>
      <c r="J349" s="2" t="s">
        <v>2567</v>
      </c>
      <c r="L349" s="2" t="s">
        <v>657</v>
      </c>
      <c r="O349" s="34" t="s">
        <v>1290</v>
      </c>
    </row>
    <row r="350" spans="1:15">
      <c r="A350" s="13">
        <v>8624</v>
      </c>
      <c r="B350" s="2" t="str">
        <f t="shared" si="12"/>
        <v>21B0</v>
      </c>
      <c r="C350" s="15" t="str">
        <f t="shared" si="13"/>
        <v/>
      </c>
      <c r="D350" s="5" t="s">
        <v>420</v>
      </c>
      <c r="E350" s="23">
        <f t="shared" si="14"/>
        <v>539</v>
      </c>
      <c r="G350" s="31" t="s">
        <v>742</v>
      </c>
      <c r="H350" s="20" t="s">
        <v>1749</v>
      </c>
      <c r="I350" s="18" t="s">
        <v>6126</v>
      </c>
      <c r="J350" s="2" t="s">
        <v>2567</v>
      </c>
      <c r="L350" s="2" t="s">
        <v>657</v>
      </c>
    </row>
    <row r="351" spans="1:15">
      <c r="A351" s="13">
        <v>8656</v>
      </c>
      <c r="B351" s="2" t="str">
        <f t="shared" si="12"/>
        <v>21D0</v>
      </c>
      <c r="C351" s="15" t="str">
        <f t="shared" si="13"/>
        <v/>
      </c>
      <c r="D351" s="5" t="s">
        <v>420</v>
      </c>
      <c r="E351" s="23">
        <f t="shared" si="14"/>
        <v>541</v>
      </c>
      <c r="F351" s="5" t="s">
        <v>420</v>
      </c>
      <c r="G351" s="31" t="s">
        <v>1716</v>
      </c>
      <c r="H351" s="2" t="s">
        <v>827</v>
      </c>
      <c r="I351" s="3" t="s">
        <v>1736</v>
      </c>
      <c r="J351" s="2" t="s">
        <v>2567</v>
      </c>
      <c r="L351" s="2" t="s">
        <v>657</v>
      </c>
      <c r="N351" s="9">
        <v>39838</v>
      </c>
    </row>
    <row r="352" spans="1:15">
      <c r="A352" s="13">
        <v>8688</v>
      </c>
      <c r="B352" s="2" t="str">
        <f t="shared" si="12"/>
        <v>21F0</v>
      </c>
      <c r="C352" s="15" t="str">
        <f t="shared" si="13"/>
        <v/>
      </c>
      <c r="D352" s="5" t="s">
        <v>420</v>
      </c>
      <c r="E352" s="23">
        <f t="shared" si="14"/>
        <v>543</v>
      </c>
      <c r="G352" s="31" t="s">
        <v>742</v>
      </c>
      <c r="H352" s="20" t="s">
        <v>19</v>
      </c>
      <c r="I352" s="18" t="s">
        <v>6124</v>
      </c>
      <c r="J352" s="2" t="s">
        <v>2567</v>
      </c>
      <c r="L352" s="2" t="s">
        <v>657</v>
      </c>
    </row>
    <row r="353" spans="1:15">
      <c r="A353" s="13">
        <v>8720</v>
      </c>
      <c r="B353" s="2" t="str">
        <f t="shared" si="12"/>
        <v>2210</v>
      </c>
      <c r="C353" s="15" t="str">
        <f t="shared" si="13"/>
        <v/>
      </c>
      <c r="D353" s="5" t="s">
        <v>420</v>
      </c>
      <c r="E353" s="12">
        <f t="shared" si="14"/>
        <v>545</v>
      </c>
      <c r="G353" s="29" t="s">
        <v>4083</v>
      </c>
      <c r="H353" s="21" t="s">
        <v>4090</v>
      </c>
      <c r="I353" s="3" t="s">
        <v>1737</v>
      </c>
      <c r="J353" s="2" t="s">
        <v>2567</v>
      </c>
      <c r="L353" s="2" t="s">
        <v>657</v>
      </c>
    </row>
    <row r="354" spans="1:15">
      <c r="A354" s="13">
        <v>8752</v>
      </c>
      <c r="B354" s="2" t="str">
        <f t="shared" si="12"/>
        <v>2230</v>
      </c>
      <c r="C354" s="15" t="str">
        <f t="shared" si="13"/>
        <v/>
      </c>
      <c r="D354" s="5" t="s">
        <v>420</v>
      </c>
      <c r="E354" s="23">
        <f t="shared" si="14"/>
        <v>547</v>
      </c>
      <c r="F354" s="5" t="s">
        <v>420</v>
      </c>
      <c r="G354" s="29" t="s">
        <v>4083</v>
      </c>
      <c r="H354" s="21" t="s">
        <v>4091</v>
      </c>
      <c r="I354" s="18" t="s">
        <v>4102</v>
      </c>
      <c r="J354" s="2" t="s">
        <v>2567</v>
      </c>
      <c r="L354" s="2" t="s">
        <v>657</v>
      </c>
      <c r="N354" s="9">
        <v>42171</v>
      </c>
    </row>
    <row r="355" spans="1:15">
      <c r="A355" s="13">
        <v>8784</v>
      </c>
      <c r="B355" s="2" t="str">
        <f t="shared" si="12"/>
        <v>2250</v>
      </c>
      <c r="C355" s="15" t="str">
        <f t="shared" si="13"/>
        <v/>
      </c>
      <c r="D355" s="5" t="s">
        <v>420</v>
      </c>
      <c r="E355" s="12">
        <f t="shared" si="14"/>
        <v>549</v>
      </c>
      <c r="G355" s="29" t="s">
        <v>4083</v>
      </c>
      <c r="H355" s="21" t="s">
        <v>4092</v>
      </c>
      <c r="I355" s="3" t="s">
        <v>977</v>
      </c>
      <c r="J355" s="2" t="s">
        <v>2567</v>
      </c>
      <c r="L355" s="2" t="s">
        <v>657</v>
      </c>
    </row>
    <row r="356" spans="1:15">
      <c r="A356" s="13">
        <v>8816</v>
      </c>
      <c r="B356" s="2" t="str">
        <f t="shared" si="12"/>
        <v>2270</v>
      </c>
      <c r="C356" s="15" t="str">
        <f t="shared" si="13"/>
        <v/>
      </c>
      <c r="D356" s="5" t="s">
        <v>420</v>
      </c>
      <c r="E356" s="23">
        <f t="shared" si="14"/>
        <v>551</v>
      </c>
      <c r="F356" s="5" t="s">
        <v>420</v>
      </c>
      <c r="G356" s="29" t="s">
        <v>4083</v>
      </c>
      <c r="H356" s="21" t="s">
        <v>4093</v>
      </c>
      <c r="I356" s="3" t="s">
        <v>978</v>
      </c>
      <c r="J356" s="2" t="s">
        <v>2567</v>
      </c>
      <c r="L356" s="2" t="s">
        <v>657</v>
      </c>
      <c r="N356" s="9">
        <v>42590</v>
      </c>
    </row>
    <row r="357" spans="1:15">
      <c r="A357" s="23">
        <v>8848</v>
      </c>
      <c r="B357" s="2" t="str">
        <f t="shared" si="12"/>
        <v>2290</v>
      </c>
      <c r="C357" s="15" t="str">
        <f t="shared" si="13"/>
        <v/>
      </c>
      <c r="D357" s="5" t="s">
        <v>420</v>
      </c>
      <c r="E357" s="23">
        <f t="shared" si="14"/>
        <v>553</v>
      </c>
      <c r="G357" s="31" t="s">
        <v>447</v>
      </c>
      <c r="H357" s="2" t="s">
        <v>2226</v>
      </c>
      <c r="I357" s="3" t="s">
        <v>6186</v>
      </c>
      <c r="J357" s="2" t="s">
        <v>2567</v>
      </c>
      <c r="L357" s="2" t="s">
        <v>657</v>
      </c>
      <c r="N357" s="9">
        <v>39838</v>
      </c>
    </row>
    <row r="358" spans="1:15">
      <c r="A358" s="13">
        <v>8880</v>
      </c>
      <c r="B358" s="2" t="str">
        <f t="shared" si="12"/>
        <v>22B0</v>
      </c>
      <c r="C358" s="15" t="str">
        <f t="shared" si="13"/>
        <v/>
      </c>
      <c r="E358" s="12">
        <f t="shared" si="14"/>
        <v>555</v>
      </c>
      <c r="G358" s="31" t="s">
        <v>2565</v>
      </c>
      <c r="H358" s="2" t="s">
        <v>1287</v>
      </c>
      <c r="I358" s="3" t="s">
        <v>6219</v>
      </c>
      <c r="J358" s="2" t="s">
        <v>2567</v>
      </c>
      <c r="L358" s="2" t="s">
        <v>657</v>
      </c>
      <c r="M358" s="2" t="s">
        <v>636</v>
      </c>
    </row>
    <row r="359" spans="1:15">
      <c r="A359" s="13">
        <v>8912</v>
      </c>
      <c r="B359" s="2" t="str">
        <f t="shared" si="12"/>
        <v>22D0</v>
      </c>
      <c r="C359" s="15" t="str">
        <f t="shared" si="13"/>
        <v/>
      </c>
      <c r="D359" s="5" t="s">
        <v>420</v>
      </c>
      <c r="E359" s="23">
        <f t="shared" si="14"/>
        <v>557</v>
      </c>
      <c r="F359" s="21" t="s">
        <v>420</v>
      </c>
      <c r="G359" s="31" t="s">
        <v>724</v>
      </c>
      <c r="H359" s="2" t="s">
        <v>1376</v>
      </c>
      <c r="I359" s="3" t="s">
        <v>979</v>
      </c>
      <c r="J359" s="2" t="s">
        <v>2567</v>
      </c>
      <c r="L359" s="2" t="s">
        <v>657</v>
      </c>
      <c r="N359" s="9">
        <v>39838</v>
      </c>
    </row>
    <row r="360" spans="1:15">
      <c r="A360" s="13">
        <v>8944</v>
      </c>
      <c r="B360" s="2" t="str">
        <f t="shared" si="12"/>
        <v>22F0</v>
      </c>
      <c r="C360" s="15" t="str">
        <f t="shared" si="13"/>
        <v/>
      </c>
      <c r="D360" s="5" t="s">
        <v>420</v>
      </c>
      <c r="E360" s="23">
        <f t="shared" si="14"/>
        <v>559</v>
      </c>
      <c r="G360" s="31" t="s">
        <v>724</v>
      </c>
      <c r="H360" s="2" t="s">
        <v>1377</v>
      </c>
      <c r="I360" s="3" t="s">
        <v>980</v>
      </c>
      <c r="J360" s="2" t="s">
        <v>2567</v>
      </c>
      <c r="L360" s="2" t="s">
        <v>657</v>
      </c>
    </row>
    <row r="361" spans="1:15">
      <c r="A361" s="13">
        <v>8976</v>
      </c>
      <c r="B361" s="2" t="str">
        <f t="shared" si="12"/>
        <v>2310</v>
      </c>
      <c r="C361" s="15" t="str">
        <f t="shared" si="13"/>
        <v/>
      </c>
      <c r="D361" s="5" t="s">
        <v>420</v>
      </c>
      <c r="E361" s="23">
        <f t="shared" si="14"/>
        <v>561</v>
      </c>
      <c r="F361" s="5" t="s">
        <v>420</v>
      </c>
      <c r="G361" s="31" t="s">
        <v>1716</v>
      </c>
      <c r="H361" s="2" t="s">
        <v>828</v>
      </c>
      <c r="I361" s="3" t="s">
        <v>2280</v>
      </c>
      <c r="J361" s="2" t="s">
        <v>2567</v>
      </c>
      <c r="L361" s="2" t="s">
        <v>657</v>
      </c>
      <c r="N361" s="9">
        <v>39838</v>
      </c>
      <c r="O361" s="34" t="s">
        <v>1290</v>
      </c>
    </row>
    <row r="362" spans="1:15">
      <c r="A362" s="13">
        <v>9008</v>
      </c>
      <c r="B362" s="2" t="str">
        <f t="shared" si="12"/>
        <v>2330</v>
      </c>
      <c r="C362" s="15" t="str">
        <f t="shared" si="13"/>
        <v/>
      </c>
      <c r="D362" s="5" t="s">
        <v>420</v>
      </c>
      <c r="E362" s="23">
        <f t="shared" si="14"/>
        <v>563</v>
      </c>
      <c r="F362" s="5" t="s">
        <v>420</v>
      </c>
      <c r="G362" s="31" t="s">
        <v>1716</v>
      </c>
      <c r="H362" s="2" t="s">
        <v>829</v>
      </c>
      <c r="I362" s="3" t="s">
        <v>2281</v>
      </c>
      <c r="J362" s="2" t="s">
        <v>2567</v>
      </c>
      <c r="L362" s="2" t="s">
        <v>657</v>
      </c>
      <c r="N362" s="9">
        <v>39838</v>
      </c>
      <c r="O362" s="34" t="s">
        <v>1290</v>
      </c>
    </row>
    <row r="363" spans="1:15">
      <c r="A363" s="13">
        <v>9040</v>
      </c>
      <c r="B363" s="2" t="str">
        <f t="shared" si="12"/>
        <v>2350</v>
      </c>
      <c r="C363" s="15" t="str">
        <f t="shared" si="13"/>
        <v/>
      </c>
      <c r="E363" s="23">
        <f t="shared" si="14"/>
        <v>565</v>
      </c>
      <c r="G363" s="31" t="s">
        <v>4603</v>
      </c>
      <c r="H363" s="2" t="s">
        <v>4602</v>
      </c>
      <c r="I363" s="3" t="s">
        <v>4618</v>
      </c>
      <c r="J363" s="2" t="s">
        <v>2567</v>
      </c>
      <c r="L363" s="2" t="s">
        <v>657</v>
      </c>
    </row>
    <row r="364" spans="1:15">
      <c r="A364" s="13">
        <v>9072</v>
      </c>
      <c r="B364" s="2" t="str">
        <f t="shared" si="12"/>
        <v>2370</v>
      </c>
      <c r="C364" s="15" t="str">
        <f t="shared" si="13"/>
        <v/>
      </c>
      <c r="D364" s="5" t="s">
        <v>420</v>
      </c>
      <c r="E364" s="23">
        <f t="shared" si="14"/>
        <v>567</v>
      </c>
      <c r="G364" s="31" t="s">
        <v>2565</v>
      </c>
      <c r="H364" s="20" t="s">
        <v>2028</v>
      </c>
      <c r="I364" s="18" t="s">
        <v>5967</v>
      </c>
      <c r="J364" s="2" t="s">
        <v>2567</v>
      </c>
      <c r="L364" s="2" t="s">
        <v>657</v>
      </c>
    </row>
    <row r="365" spans="1:15">
      <c r="A365" s="13">
        <v>9104</v>
      </c>
      <c r="B365" s="2" t="str">
        <f t="shared" si="12"/>
        <v>2390</v>
      </c>
      <c r="C365" s="15" t="str">
        <f t="shared" si="13"/>
        <v/>
      </c>
      <c r="D365" s="5" t="s">
        <v>420</v>
      </c>
      <c r="E365" s="12">
        <f t="shared" si="14"/>
        <v>569</v>
      </c>
      <c r="G365" s="31" t="s">
        <v>1716</v>
      </c>
      <c r="H365" s="2" t="s">
        <v>830</v>
      </c>
      <c r="I365" s="3" t="s">
        <v>2282</v>
      </c>
      <c r="J365" s="2" t="s">
        <v>2567</v>
      </c>
      <c r="L365" s="2" t="s">
        <v>657</v>
      </c>
    </row>
    <row r="366" spans="1:15">
      <c r="A366" s="13">
        <v>9136</v>
      </c>
      <c r="B366" s="2" t="str">
        <f t="shared" si="12"/>
        <v>23B0</v>
      </c>
      <c r="C366" s="15" t="str">
        <f t="shared" si="13"/>
        <v/>
      </c>
      <c r="D366" s="5" t="s">
        <v>420</v>
      </c>
      <c r="E366" s="23">
        <f t="shared" si="14"/>
        <v>571</v>
      </c>
      <c r="F366" s="5" t="s">
        <v>420</v>
      </c>
      <c r="G366" s="31" t="s">
        <v>1716</v>
      </c>
      <c r="H366" s="2" t="s">
        <v>1297</v>
      </c>
      <c r="I366" s="3" t="s">
        <v>6270</v>
      </c>
      <c r="J366" s="2" t="s">
        <v>2567</v>
      </c>
      <c r="L366" s="2" t="s">
        <v>657</v>
      </c>
    </row>
    <row r="367" spans="1:15">
      <c r="A367" s="13">
        <v>9168</v>
      </c>
      <c r="B367" s="2" t="str">
        <f t="shared" si="12"/>
        <v>23D0</v>
      </c>
      <c r="C367" s="15" t="str">
        <f t="shared" si="13"/>
        <v/>
      </c>
      <c r="E367" s="23">
        <f t="shared" si="14"/>
        <v>573</v>
      </c>
      <c r="G367" s="31" t="s">
        <v>724</v>
      </c>
      <c r="H367" s="2" t="s">
        <v>1749</v>
      </c>
      <c r="I367" s="3" t="s">
        <v>2283</v>
      </c>
      <c r="J367" s="2" t="s">
        <v>2567</v>
      </c>
      <c r="L367" s="2" t="s">
        <v>657</v>
      </c>
    </row>
    <row r="368" spans="1:15">
      <c r="A368" s="13">
        <v>9200</v>
      </c>
      <c r="B368" s="2" t="str">
        <f t="shared" si="12"/>
        <v>23F0</v>
      </c>
      <c r="C368" s="15" t="str">
        <f t="shared" si="13"/>
        <v/>
      </c>
      <c r="D368" s="5" t="s">
        <v>420</v>
      </c>
      <c r="E368" s="23">
        <f t="shared" si="14"/>
        <v>575</v>
      </c>
      <c r="G368" s="31" t="s">
        <v>725</v>
      </c>
      <c r="H368" s="2" t="s">
        <v>1744</v>
      </c>
      <c r="I368" s="3" t="s">
        <v>2284</v>
      </c>
      <c r="J368" s="2" t="s">
        <v>2567</v>
      </c>
      <c r="L368" s="2" t="s">
        <v>657</v>
      </c>
      <c r="O368" s="34" t="s">
        <v>1290</v>
      </c>
    </row>
    <row r="369" spans="1:15">
      <c r="A369" s="13">
        <v>9232</v>
      </c>
      <c r="B369" s="2" t="str">
        <f t="shared" si="12"/>
        <v>2410</v>
      </c>
      <c r="C369" s="15" t="str">
        <f t="shared" si="13"/>
        <v/>
      </c>
      <c r="D369" s="5" t="s">
        <v>420</v>
      </c>
      <c r="E369" s="23">
        <f t="shared" si="14"/>
        <v>577</v>
      </c>
      <c r="F369" s="5" t="s">
        <v>420</v>
      </c>
      <c r="G369" s="31" t="s">
        <v>1716</v>
      </c>
      <c r="H369" s="2" t="s">
        <v>831</v>
      </c>
      <c r="I369" s="3" t="s">
        <v>2031</v>
      </c>
      <c r="J369" s="2" t="s">
        <v>2567</v>
      </c>
      <c r="L369" s="2" t="s">
        <v>657</v>
      </c>
    </row>
    <row r="370" spans="1:15">
      <c r="A370" s="13">
        <v>9264</v>
      </c>
      <c r="B370" s="2" t="str">
        <f t="shared" si="12"/>
        <v>2430</v>
      </c>
      <c r="C370" s="15" t="str">
        <f t="shared" si="13"/>
        <v/>
      </c>
      <c r="D370" s="5" t="s">
        <v>420</v>
      </c>
      <c r="E370" s="23">
        <f t="shared" si="14"/>
        <v>579</v>
      </c>
      <c r="G370" s="31" t="s">
        <v>725</v>
      </c>
      <c r="H370" s="2" t="s">
        <v>1745</v>
      </c>
      <c r="I370" s="3" t="s">
        <v>155</v>
      </c>
      <c r="J370" s="2" t="s">
        <v>2567</v>
      </c>
      <c r="L370" s="2" t="s">
        <v>657</v>
      </c>
      <c r="N370" s="9">
        <v>39838</v>
      </c>
    </row>
    <row r="371" spans="1:15">
      <c r="A371" s="13">
        <v>9296</v>
      </c>
      <c r="B371" s="2" t="str">
        <f t="shared" si="12"/>
        <v>2450</v>
      </c>
      <c r="C371" s="15" t="str">
        <f t="shared" si="13"/>
        <v/>
      </c>
      <c r="D371" s="5" t="s">
        <v>420</v>
      </c>
      <c r="E371" s="12">
        <f t="shared" si="14"/>
        <v>581</v>
      </c>
      <c r="G371" s="31" t="s">
        <v>1718</v>
      </c>
      <c r="H371" s="2" t="s">
        <v>2240</v>
      </c>
      <c r="I371" s="3" t="s">
        <v>2032</v>
      </c>
      <c r="J371" s="2" t="s">
        <v>2567</v>
      </c>
      <c r="L371" s="2" t="s">
        <v>657</v>
      </c>
    </row>
    <row r="372" spans="1:15">
      <c r="A372" s="13">
        <v>9328</v>
      </c>
      <c r="B372" s="2" t="str">
        <f t="shared" si="12"/>
        <v>2470</v>
      </c>
      <c r="C372" s="15" t="str">
        <f t="shared" si="13"/>
        <v/>
      </c>
      <c r="D372" s="5" t="s">
        <v>420</v>
      </c>
      <c r="E372" s="12">
        <f t="shared" si="14"/>
        <v>583</v>
      </c>
      <c r="G372" s="31" t="s">
        <v>1716</v>
      </c>
      <c r="H372" s="2" t="s">
        <v>832</v>
      </c>
      <c r="I372" s="3" t="s">
        <v>2033</v>
      </c>
      <c r="J372" s="2" t="s">
        <v>2567</v>
      </c>
      <c r="L372" s="2" t="s">
        <v>657</v>
      </c>
    </row>
    <row r="373" spans="1:15">
      <c r="A373" s="13">
        <v>9360</v>
      </c>
      <c r="B373" s="2" t="str">
        <f t="shared" si="12"/>
        <v>2490</v>
      </c>
      <c r="C373" s="15" t="str">
        <f t="shared" si="13"/>
        <v/>
      </c>
      <c r="D373" s="5" t="s">
        <v>420</v>
      </c>
      <c r="E373" s="12">
        <f t="shared" si="14"/>
        <v>585</v>
      </c>
      <c r="G373" s="31" t="s">
        <v>1716</v>
      </c>
      <c r="H373" s="2" t="s">
        <v>833</v>
      </c>
      <c r="I373" s="3" t="s">
        <v>1267</v>
      </c>
      <c r="J373" s="2" t="s">
        <v>2567</v>
      </c>
      <c r="L373" s="2" t="s">
        <v>657</v>
      </c>
      <c r="O373" s="34" t="s">
        <v>1290</v>
      </c>
    </row>
    <row r="374" spans="1:15">
      <c r="A374" s="13">
        <v>9392</v>
      </c>
      <c r="B374" s="2" t="str">
        <f t="shared" si="12"/>
        <v>24B0</v>
      </c>
      <c r="C374" s="15" t="str">
        <f t="shared" si="13"/>
        <v/>
      </c>
      <c r="D374" s="5" t="s">
        <v>420</v>
      </c>
      <c r="E374" s="12">
        <f t="shared" si="14"/>
        <v>587</v>
      </c>
      <c r="G374" s="31" t="s">
        <v>1716</v>
      </c>
      <c r="H374" s="2" t="s">
        <v>834</v>
      </c>
      <c r="I374" s="3" t="s">
        <v>2445</v>
      </c>
      <c r="J374" s="2" t="s">
        <v>2567</v>
      </c>
      <c r="L374" s="2" t="s">
        <v>657</v>
      </c>
      <c r="O374" s="34" t="s">
        <v>1290</v>
      </c>
    </row>
    <row r="375" spans="1:15">
      <c r="A375" s="13">
        <v>9424</v>
      </c>
      <c r="B375" s="2" t="str">
        <f t="shared" si="12"/>
        <v>24D0</v>
      </c>
      <c r="C375" s="15" t="str">
        <f t="shared" si="13"/>
        <v/>
      </c>
      <c r="D375" s="5" t="s">
        <v>420</v>
      </c>
      <c r="E375" s="12">
        <f t="shared" si="14"/>
        <v>589</v>
      </c>
      <c r="G375" s="31" t="s">
        <v>1716</v>
      </c>
      <c r="H375" s="2" t="s">
        <v>835</v>
      </c>
      <c r="I375" s="3" t="s">
        <v>2446</v>
      </c>
      <c r="J375" s="2" t="s">
        <v>2567</v>
      </c>
      <c r="L375" s="2" t="s">
        <v>657</v>
      </c>
      <c r="O375" s="34" t="s">
        <v>1290</v>
      </c>
    </row>
    <row r="376" spans="1:15">
      <c r="A376" s="13">
        <v>9456</v>
      </c>
      <c r="B376" s="2" t="str">
        <f t="shared" si="12"/>
        <v>24F0</v>
      </c>
      <c r="C376" s="15" t="str">
        <f t="shared" si="13"/>
        <v/>
      </c>
      <c r="D376" s="5" t="s">
        <v>420</v>
      </c>
      <c r="E376" s="23">
        <f t="shared" si="14"/>
        <v>591</v>
      </c>
      <c r="F376" s="5" t="s">
        <v>420</v>
      </c>
      <c r="G376" s="31" t="s">
        <v>612</v>
      </c>
      <c r="H376" s="2" t="s">
        <v>689</v>
      </c>
      <c r="I376" s="3" t="s">
        <v>6322</v>
      </c>
      <c r="J376" s="2" t="s">
        <v>2567</v>
      </c>
      <c r="L376" s="2" t="s">
        <v>739</v>
      </c>
    </row>
    <row r="377" spans="1:15">
      <c r="A377" s="13">
        <v>9488</v>
      </c>
      <c r="B377" s="2" t="str">
        <f t="shared" si="12"/>
        <v>2510</v>
      </c>
      <c r="C377" s="15" t="str">
        <f t="shared" si="13"/>
        <v/>
      </c>
      <c r="E377" s="12">
        <f t="shared" si="14"/>
        <v>593</v>
      </c>
      <c r="G377" s="31" t="s">
        <v>1716</v>
      </c>
      <c r="H377" s="2" t="s">
        <v>836</v>
      </c>
      <c r="I377" s="3" t="s">
        <v>552</v>
      </c>
      <c r="J377" s="2" t="s">
        <v>2567</v>
      </c>
      <c r="L377" s="2" t="s">
        <v>657</v>
      </c>
    </row>
    <row r="378" spans="1:15">
      <c r="A378" s="13">
        <v>9520</v>
      </c>
      <c r="B378" s="2" t="str">
        <f t="shared" si="12"/>
        <v>2530</v>
      </c>
      <c r="C378" s="15" t="str">
        <f t="shared" si="13"/>
        <v/>
      </c>
      <c r="D378" s="5" t="s">
        <v>420</v>
      </c>
      <c r="E378" s="12">
        <f t="shared" si="14"/>
        <v>595</v>
      </c>
      <c r="G378" s="31" t="s">
        <v>612</v>
      </c>
      <c r="H378" s="2" t="s">
        <v>603</v>
      </c>
      <c r="I378" s="3" t="s">
        <v>6323</v>
      </c>
      <c r="J378" s="2" t="s">
        <v>2567</v>
      </c>
      <c r="L378" s="2" t="s">
        <v>739</v>
      </c>
    </row>
    <row r="379" spans="1:15">
      <c r="A379" s="13">
        <v>9552</v>
      </c>
      <c r="B379" s="2" t="str">
        <f t="shared" si="12"/>
        <v>2550</v>
      </c>
      <c r="C379" s="15" t="str">
        <f t="shared" si="13"/>
        <v/>
      </c>
      <c r="D379" s="5" t="s">
        <v>1290</v>
      </c>
      <c r="E379" s="16">
        <f t="shared" si="14"/>
        <v>597</v>
      </c>
      <c r="F379" s="5" t="s">
        <v>420</v>
      </c>
      <c r="G379" s="31" t="s">
        <v>381</v>
      </c>
      <c r="H379" s="2" t="s">
        <v>1180</v>
      </c>
      <c r="I379" s="8" t="s">
        <v>5784</v>
      </c>
      <c r="J379" s="2" t="s">
        <v>2567</v>
      </c>
      <c r="L379" s="2" t="s">
        <v>657</v>
      </c>
      <c r="O379" s="34" t="s">
        <v>1290</v>
      </c>
    </row>
    <row r="380" spans="1:15">
      <c r="A380" s="13">
        <v>9584</v>
      </c>
      <c r="B380" s="2" t="str">
        <f t="shared" si="12"/>
        <v>2570</v>
      </c>
      <c r="C380" s="15" t="str">
        <f t="shared" si="13"/>
        <v/>
      </c>
      <c r="E380" s="12">
        <f t="shared" si="14"/>
        <v>599</v>
      </c>
      <c r="G380" s="29" t="s">
        <v>4107</v>
      </c>
      <c r="H380" s="2" t="s">
        <v>2690</v>
      </c>
      <c r="I380" s="3" t="s">
        <v>6266</v>
      </c>
      <c r="J380" s="2" t="s">
        <v>2567</v>
      </c>
      <c r="L380" s="2" t="s">
        <v>657</v>
      </c>
    </row>
    <row r="381" spans="1:15">
      <c r="A381" s="13">
        <v>9616</v>
      </c>
      <c r="B381" s="2" t="str">
        <f t="shared" si="12"/>
        <v>2590</v>
      </c>
      <c r="C381" s="15" t="str">
        <f t="shared" si="13"/>
        <v/>
      </c>
      <c r="D381" s="5" t="s">
        <v>1290</v>
      </c>
      <c r="E381" s="12">
        <f t="shared" si="14"/>
        <v>601</v>
      </c>
      <c r="G381" s="31" t="s">
        <v>911</v>
      </c>
      <c r="H381" s="2" t="s">
        <v>1846</v>
      </c>
      <c r="I381" s="3" t="s">
        <v>6355</v>
      </c>
      <c r="J381" s="2" t="s">
        <v>2567</v>
      </c>
      <c r="L381" s="2" t="s">
        <v>657</v>
      </c>
      <c r="N381" s="9">
        <v>39845</v>
      </c>
    </row>
    <row r="382" spans="1:15">
      <c r="A382" s="13">
        <v>9648</v>
      </c>
      <c r="B382" s="2" t="str">
        <f t="shared" si="12"/>
        <v>25B0</v>
      </c>
      <c r="C382" s="15" t="str">
        <f t="shared" si="13"/>
        <v/>
      </c>
      <c r="D382" s="5" t="s">
        <v>420</v>
      </c>
      <c r="E382" s="12">
        <f t="shared" si="14"/>
        <v>603</v>
      </c>
      <c r="G382" s="31" t="s">
        <v>911</v>
      </c>
      <c r="H382" s="2" t="s">
        <v>1847</v>
      </c>
      <c r="I382" s="3" t="s">
        <v>553</v>
      </c>
      <c r="J382" s="2" t="s">
        <v>2567</v>
      </c>
      <c r="L382" s="2" t="s">
        <v>657</v>
      </c>
    </row>
    <row r="383" spans="1:15">
      <c r="A383" s="13">
        <v>9680</v>
      </c>
      <c r="B383" s="2" t="str">
        <f t="shared" si="12"/>
        <v>25D0</v>
      </c>
      <c r="C383" s="15" t="str">
        <f t="shared" si="13"/>
        <v/>
      </c>
      <c r="D383" s="5" t="s">
        <v>420</v>
      </c>
      <c r="E383" s="12">
        <f t="shared" si="14"/>
        <v>605</v>
      </c>
      <c r="G383" s="31" t="s">
        <v>790</v>
      </c>
      <c r="H383" s="20" t="s">
        <v>1750</v>
      </c>
      <c r="I383" s="3" t="s">
        <v>5229</v>
      </c>
      <c r="J383" s="2" t="s">
        <v>2567</v>
      </c>
      <c r="L383" s="2" t="s">
        <v>657</v>
      </c>
      <c r="N383" s="9">
        <v>39850</v>
      </c>
      <c r="O383" s="34" t="s">
        <v>1290</v>
      </c>
    </row>
    <row r="384" spans="1:15">
      <c r="A384" s="13">
        <v>9712</v>
      </c>
      <c r="B384" s="2" t="str">
        <f t="shared" si="12"/>
        <v>25F0</v>
      </c>
      <c r="C384" s="15" t="str">
        <f t="shared" si="13"/>
        <v/>
      </c>
      <c r="D384" s="5" t="s">
        <v>420</v>
      </c>
      <c r="E384" s="12">
        <f t="shared" si="14"/>
        <v>607</v>
      </c>
      <c r="G384" s="31" t="s">
        <v>1716</v>
      </c>
      <c r="H384" s="2" t="s">
        <v>837</v>
      </c>
      <c r="I384" s="3" t="s">
        <v>554</v>
      </c>
      <c r="J384" s="2" t="s">
        <v>2567</v>
      </c>
      <c r="L384" s="2" t="s">
        <v>657</v>
      </c>
    </row>
    <row r="385" spans="1:15">
      <c r="A385" s="13">
        <v>9744</v>
      </c>
      <c r="B385" s="2" t="str">
        <f t="shared" si="12"/>
        <v>2610</v>
      </c>
      <c r="C385" s="15" t="str">
        <f t="shared" si="13"/>
        <v/>
      </c>
      <c r="D385" s="5" t="s">
        <v>420</v>
      </c>
      <c r="E385" s="23">
        <f t="shared" si="14"/>
        <v>609</v>
      </c>
      <c r="F385" s="5" t="s">
        <v>420</v>
      </c>
      <c r="G385" s="31" t="s">
        <v>2565</v>
      </c>
      <c r="H385" s="2" t="s">
        <v>2691</v>
      </c>
      <c r="I385" s="3" t="s">
        <v>555</v>
      </c>
      <c r="J385" s="2" t="s">
        <v>2567</v>
      </c>
      <c r="L385" s="2" t="s">
        <v>657</v>
      </c>
      <c r="N385" s="9">
        <v>42047</v>
      </c>
    </row>
    <row r="386" spans="1:15">
      <c r="A386" s="13">
        <v>9776</v>
      </c>
      <c r="B386" s="2" t="str">
        <f t="shared" si="12"/>
        <v>2630</v>
      </c>
      <c r="C386" s="15" t="str">
        <f t="shared" si="13"/>
        <v/>
      </c>
      <c r="D386" s="5" t="s">
        <v>420</v>
      </c>
      <c r="E386" s="12">
        <f t="shared" si="14"/>
        <v>611</v>
      </c>
      <c r="G386" s="29" t="s">
        <v>4107</v>
      </c>
      <c r="H386" s="20" t="s">
        <v>1080</v>
      </c>
      <c r="I386" s="3" t="s">
        <v>6267</v>
      </c>
      <c r="J386" s="2" t="s">
        <v>2567</v>
      </c>
      <c r="L386" s="2" t="s">
        <v>657</v>
      </c>
    </row>
    <row r="387" spans="1:15">
      <c r="A387" s="13">
        <v>9792</v>
      </c>
      <c r="B387" s="2" t="str">
        <f t="shared" si="12"/>
        <v>2640</v>
      </c>
      <c r="C387" s="15" t="str">
        <f t="shared" si="13"/>
        <v>-</v>
      </c>
      <c r="E387" s="12">
        <f t="shared" si="14"/>
        <v>612</v>
      </c>
      <c r="G387" s="31" t="s">
        <v>1716</v>
      </c>
      <c r="H387" s="20" t="s">
        <v>6378</v>
      </c>
      <c r="I387" s="3" t="s">
        <v>6379</v>
      </c>
      <c r="J387" s="2" t="s">
        <v>2567</v>
      </c>
    </row>
    <row r="388" spans="1:15">
      <c r="A388" s="13">
        <v>9808</v>
      </c>
      <c r="B388" s="2" t="str">
        <f t="shared" si="12"/>
        <v>2650</v>
      </c>
      <c r="C388" s="15" t="str">
        <f t="shared" si="13"/>
        <v/>
      </c>
      <c r="D388" s="5" t="s">
        <v>420</v>
      </c>
      <c r="E388" s="23">
        <f t="shared" si="14"/>
        <v>613</v>
      </c>
      <c r="F388" s="5" t="s">
        <v>420</v>
      </c>
      <c r="G388" s="31" t="s">
        <v>1713</v>
      </c>
      <c r="H388" s="2" t="s">
        <v>700</v>
      </c>
      <c r="I388" s="3" t="s">
        <v>4243</v>
      </c>
      <c r="J388" s="2" t="s">
        <v>2567</v>
      </c>
      <c r="L388" s="2" t="s">
        <v>657</v>
      </c>
      <c r="N388" s="9">
        <v>39838</v>
      </c>
      <c r="O388" s="34" t="s">
        <v>1290</v>
      </c>
    </row>
    <row r="389" spans="1:15">
      <c r="A389" s="13">
        <v>9824</v>
      </c>
      <c r="B389" s="2" t="str">
        <f t="shared" si="12"/>
        <v>2660</v>
      </c>
      <c r="C389" s="15" t="str">
        <f t="shared" si="13"/>
        <v>-</v>
      </c>
      <c r="E389" s="23">
        <f t="shared" si="14"/>
        <v>614</v>
      </c>
      <c r="G389" s="31" t="s">
        <v>1716</v>
      </c>
      <c r="H389" s="2" t="s">
        <v>6380</v>
      </c>
      <c r="I389" s="3" t="s">
        <v>6387</v>
      </c>
      <c r="J389" s="2" t="s">
        <v>2567</v>
      </c>
      <c r="N389" s="9"/>
    </row>
    <row r="390" spans="1:15">
      <c r="A390" s="13">
        <v>9840</v>
      </c>
      <c r="B390" s="2" t="str">
        <f t="shared" si="12"/>
        <v>2670</v>
      </c>
      <c r="C390" s="15" t="str">
        <f t="shared" si="13"/>
        <v/>
      </c>
      <c r="D390" s="5" t="s">
        <v>420</v>
      </c>
      <c r="E390" s="12">
        <f t="shared" si="14"/>
        <v>615</v>
      </c>
      <c r="G390" s="31" t="s">
        <v>2565</v>
      </c>
      <c r="H390" s="2" t="s">
        <v>2692</v>
      </c>
      <c r="I390" s="3" t="s">
        <v>503</v>
      </c>
      <c r="J390" s="2" t="s">
        <v>2567</v>
      </c>
      <c r="L390" s="2" t="s">
        <v>657</v>
      </c>
    </row>
    <row r="391" spans="1:15">
      <c r="A391" s="13">
        <v>9856</v>
      </c>
      <c r="B391" s="2" t="str">
        <f t="shared" si="12"/>
        <v>2680</v>
      </c>
      <c r="C391" s="15" t="str">
        <f t="shared" si="13"/>
        <v>-</v>
      </c>
      <c r="E391" s="23">
        <f t="shared" si="14"/>
        <v>616</v>
      </c>
      <c r="G391" s="31" t="s">
        <v>1716</v>
      </c>
      <c r="H391" s="2" t="s">
        <v>6381</v>
      </c>
      <c r="I391" s="3" t="s">
        <v>6386</v>
      </c>
      <c r="J391" s="2" t="s">
        <v>2567</v>
      </c>
    </row>
    <row r="392" spans="1:15">
      <c r="A392" s="13">
        <v>9872</v>
      </c>
      <c r="B392" s="2" t="str">
        <f t="shared" si="12"/>
        <v>2690</v>
      </c>
      <c r="C392" s="15" t="str">
        <f t="shared" si="13"/>
        <v/>
      </c>
      <c r="E392" s="12">
        <f t="shared" si="14"/>
        <v>617</v>
      </c>
      <c r="G392" s="31" t="s">
        <v>2565</v>
      </c>
      <c r="H392" s="2" t="s">
        <v>2693</v>
      </c>
      <c r="I392" s="3" t="s">
        <v>504</v>
      </c>
      <c r="J392" s="2" t="s">
        <v>2567</v>
      </c>
      <c r="L392" s="2" t="s">
        <v>657</v>
      </c>
    </row>
    <row r="393" spans="1:15">
      <c r="A393" s="13">
        <v>9888</v>
      </c>
      <c r="B393" s="2" t="str">
        <f t="shared" si="12"/>
        <v>26A0</v>
      </c>
      <c r="C393" s="15" t="str">
        <f t="shared" si="13"/>
        <v>-</v>
      </c>
      <c r="E393" s="23">
        <f t="shared" si="14"/>
        <v>618</v>
      </c>
      <c r="G393" s="31" t="s">
        <v>1716</v>
      </c>
      <c r="H393" s="2" t="s">
        <v>6382</v>
      </c>
      <c r="I393" s="3" t="s">
        <v>6385</v>
      </c>
      <c r="J393" s="2" t="s">
        <v>2567</v>
      </c>
    </row>
    <row r="394" spans="1:15">
      <c r="A394" s="13">
        <v>9904</v>
      </c>
      <c r="B394" s="2" t="str">
        <f t="shared" si="12"/>
        <v>26B0</v>
      </c>
      <c r="C394" s="15" t="str">
        <f t="shared" si="13"/>
        <v/>
      </c>
      <c r="D394" s="5" t="s">
        <v>420</v>
      </c>
      <c r="E394" s="23">
        <f t="shared" si="14"/>
        <v>619</v>
      </c>
      <c r="F394" s="5" t="s">
        <v>420</v>
      </c>
      <c r="G394" s="31" t="s">
        <v>858</v>
      </c>
      <c r="H394" s="2" t="s">
        <v>1750</v>
      </c>
      <c r="I394" s="3" t="s">
        <v>505</v>
      </c>
      <c r="J394" s="2" t="s">
        <v>2567</v>
      </c>
      <c r="L394" s="2" t="s">
        <v>657</v>
      </c>
      <c r="N394" s="9">
        <v>42081</v>
      </c>
      <c r="O394" s="34" t="s">
        <v>1290</v>
      </c>
    </row>
    <row r="395" spans="1:15">
      <c r="A395" s="13">
        <v>9920</v>
      </c>
      <c r="B395" s="2" t="str">
        <f t="shared" si="12"/>
        <v>26C0</v>
      </c>
      <c r="C395" s="15" t="str">
        <f t="shared" si="13"/>
        <v>-</v>
      </c>
      <c r="E395" s="23">
        <f t="shared" si="14"/>
        <v>620</v>
      </c>
      <c r="G395" s="31" t="s">
        <v>1716</v>
      </c>
      <c r="H395" s="2" t="s">
        <v>6383</v>
      </c>
      <c r="I395" s="3" t="s">
        <v>6384</v>
      </c>
      <c r="J395" s="2" t="s">
        <v>2567</v>
      </c>
      <c r="N395" s="9"/>
    </row>
    <row r="396" spans="1:15">
      <c r="A396" s="13">
        <v>9936</v>
      </c>
      <c r="B396" s="2" t="str">
        <f t="shared" si="12"/>
        <v>26D0</v>
      </c>
      <c r="C396" s="15" t="str">
        <f t="shared" si="13"/>
        <v/>
      </c>
      <c r="D396" s="5" t="s">
        <v>420</v>
      </c>
      <c r="E396" s="12">
        <f t="shared" si="14"/>
        <v>621</v>
      </c>
      <c r="G396" s="31" t="s">
        <v>858</v>
      </c>
      <c r="H396" s="2" t="s">
        <v>2450</v>
      </c>
      <c r="I396" s="3" t="s">
        <v>2449</v>
      </c>
      <c r="J396" s="2" t="s">
        <v>2567</v>
      </c>
      <c r="L396" s="2" t="s">
        <v>657</v>
      </c>
      <c r="O396" s="34" t="s">
        <v>1290</v>
      </c>
    </row>
    <row r="397" spans="1:15">
      <c r="A397" s="13">
        <v>9968</v>
      </c>
      <c r="B397" s="2" t="str">
        <f t="shared" si="12"/>
        <v>26F0</v>
      </c>
      <c r="C397" s="15" t="str">
        <f t="shared" si="13"/>
        <v/>
      </c>
      <c r="D397" s="5" t="s">
        <v>420</v>
      </c>
      <c r="E397" s="23">
        <f t="shared" si="14"/>
        <v>623</v>
      </c>
      <c r="F397" s="5" t="s">
        <v>420</v>
      </c>
      <c r="G397" s="31" t="s">
        <v>1716</v>
      </c>
      <c r="H397" s="2" t="s">
        <v>3991</v>
      </c>
      <c r="I397" s="3" t="s">
        <v>506</v>
      </c>
      <c r="J397" s="2" t="s">
        <v>2567</v>
      </c>
      <c r="L397" s="2" t="s">
        <v>657</v>
      </c>
      <c r="N397" s="9">
        <v>42075</v>
      </c>
      <c r="O397" s="34" t="s">
        <v>1290</v>
      </c>
    </row>
    <row r="398" spans="1:15">
      <c r="A398" s="13">
        <v>10000</v>
      </c>
      <c r="B398" s="2" t="str">
        <f t="shared" si="12"/>
        <v>2710</v>
      </c>
      <c r="C398" s="15" t="str">
        <f t="shared" si="13"/>
        <v/>
      </c>
      <c r="D398" s="5" t="s">
        <v>420</v>
      </c>
      <c r="E398" s="23">
        <f t="shared" si="14"/>
        <v>625</v>
      </c>
      <c r="F398" s="5" t="s">
        <v>420</v>
      </c>
      <c r="G398" s="31" t="s">
        <v>1713</v>
      </c>
      <c r="H398" s="20" t="s">
        <v>2991</v>
      </c>
      <c r="I398" s="18" t="s">
        <v>2992</v>
      </c>
      <c r="J398" s="2" t="s">
        <v>2567</v>
      </c>
      <c r="L398" s="2" t="s">
        <v>657</v>
      </c>
      <c r="O398" s="34" t="s">
        <v>1290</v>
      </c>
    </row>
    <row r="399" spans="1:15">
      <c r="A399" s="13">
        <v>10032</v>
      </c>
      <c r="B399" s="2" t="str">
        <f t="shared" ref="B399:B469" si="15">DEC2HEX(A399)</f>
        <v>2730</v>
      </c>
      <c r="C399" s="15" t="str">
        <f t="shared" ref="C399:C469" si="16">IF((ISEVEN(E399)),"-","")</f>
        <v/>
      </c>
      <c r="D399" s="5" t="s">
        <v>420</v>
      </c>
      <c r="E399" s="23">
        <f t="shared" si="14"/>
        <v>627</v>
      </c>
      <c r="F399" s="5" t="s">
        <v>420</v>
      </c>
      <c r="G399" s="31" t="s">
        <v>1713</v>
      </c>
      <c r="H399" s="2" t="s">
        <v>701</v>
      </c>
      <c r="I399" s="3" t="s">
        <v>2782</v>
      </c>
      <c r="J399" s="2" t="s">
        <v>2567</v>
      </c>
      <c r="L399" s="2" t="s">
        <v>657</v>
      </c>
    </row>
    <row r="400" spans="1:15">
      <c r="A400" s="13">
        <v>10064</v>
      </c>
      <c r="B400" s="2" t="str">
        <f t="shared" si="15"/>
        <v>2750</v>
      </c>
      <c r="C400" s="15" t="str">
        <f t="shared" si="16"/>
        <v/>
      </c>
      <c r="D400" s="5" t="s">
        <v>420</v>
      </c>
      <c r="E400" s="12">
        <f t="shared" si="14"/>
        <v>629</v>
      </c>
      <c r="G400" s="31" t="s">
        <v>1713</v>
      </c>
      <c r="H400" s="2" t="s">
        <v>702</v>
      </c>
      <c r="I400" s="3" t="s">
        <v>507</v>
      </c>
      <c r="J400" s="2" t="s">
        <v>2567</v>
      </c>
      <c r="L400" s="2" t="s">
        <v>657</v>
      </c>
    </row>
    <row r="401" spans="1:14">
      <c r="A401" s="13">
        <v>10096</v>
      </c>
      <c r="B401" s="2" t="str">
        <f t="shared" si="15"/>
        <v>2770</v>
      </c>
      <c r="C401" s="15" t="str">
        <f t="shared" si="16"/>
        <v/>
      </c>
      <c r="D401" s="5" t="s">
        <v>420</v>
      </c>
      <c r="E401" s="23">
        <f t="shared" ref="E401:E471" si="17">A401/16</f>
        <v>631</v>
      </c>
      <c r="F401" s="5" t="s">
        <v>420</v>
      </c>
      <c r="G401" s="31" t="s">
        <v>1716</v>
      </c>
      <c r="H401" s="2" t="s">
        <v>838</v>
      </c>
      <c r="I401" s="3" t="s">
        <v>2842</v>
      </c>
      <c r="J401" s="2" t="s">
        <v>2567</v>
      </c>
      <c r="L401" s="2" t="s">
        <v>657</v>
      </c>
    </row>
    <row r="402" spans="1:14">
      <c r="A402" s="13">
        <v>10112</v>
      </c>
      <c r="B402" s="2" t="str">
        <f t="shared" si="15"/>
        <v>2780</v>
      </c>
      <c r="C402" s="15" t="str">
        <f t="shared" si="16"/>
        <v>-</v>
      </c>
      <c r="E402" s="23">
        <f t="shared" si="17"/>
        <v>632</v>
      </c>
      <c r="F402" s="5" t="s">
        <v>420</v>
      </c>
      <c r="G402" s="31" t="s">
        <v>5894</v>
      </c>
      <c r="H402" s="2" t="s">
        <v>1388</v>
      </c>
      <c r="I402" s="8" t="s">
        <v>5896</v>
      </c>
      <c r="J402" s="2" t="s">
        <v>2567</v>
      </c>
    </row>
    <row r="403" spans="1:14">
      <c r="A403" s="13">
        <v>10128</v>
      </c>
      <c r="B403" s="2" t="str">
        <f t="shared" si="15"/>
        <v>2790</v>
      </c>
      <c r="C403" s="15" t="str">
        <f t="shared" si="16"/>
        <v/>
      </c>
      <c r="D403" s="5" t="s">
        <v>420</v>
      </c>
      <c r="E403" s="12">
        <f t="shared" si="17"/>
        <v>633</v>
      </c>
      <c r="G403" s="29" t="s">
        <v>4103</v>
      </c>
      <c r="H403" s="20" t="s">
        <v>4092</v>
      </c>
      <c r="I403" s="3" t="s">
        <v>508</v>
      </c>
      <c r="J403" s="2" t="s">
        <v>2567</v>
      </c>
      <c r="L403" s="2" t="s">
        <v>657</v>
      </c>
    </row>
    <row r="404" spans="1:14">
      <c r="A404" s="13">
        <v>10144</v>
      </c>
      <c r="B404" s="2" t="str">
        <f t="shared" si="15"/>
        <v>27A0</v>
      </c>
      <c r="C404" s="15" t="str">
        <f t="shared" si="16"/>
        <v>-</v>
      </c>
      <c r="E404" s="23">
        <f t="shared" si="17"/>
        <v>634</v>
      </c>
      <c r="G404" s="31" t="s">
        <v>5894</v>
      </c>
      <c r="H404" s="20" t="s">
        <v>1844</v>
      </c>
      <c r="I404" s="18" t="s">
        <v>5962</v>
      </c>
      <c r="J404" s="2" t="s">
        <v>2567</v>
      </c>
    </row>
    <row r="405" spans="1:14">
      <c r="A405" s="13">
        <v>10160</v>
      </c>
      <c r="B405" s="2" t="str">
        <f t="shared" si="15"/>
        <v>27B0</v>
      </c>
      <c r="C405" s="15" t="str">
        <f t="shared" si="16"/>
        <v/>
      </c>
      <c r="D405" s="5" t="s">
        <v>420</v>
      </c>
      <c r="E405" s="12">
        <f t="shared" si="17"/>
        <v>635</v>
      </c>
      <c r="G405" s="29" t="s">
        <v>4103</v>
      </c>
      <c r="H405" s="20" t="s">
        <v>4093</v>
      </c>
      <c r="I405" s="3" t="s">
        <v>509</v>
      </c>
      <c r="J405" s="2" t="s">
        <v>2567</v>
      </c>
      <c r="L405" s="2" t="s">
        <v>657</v>
      </c>
    </row>
    <row r="406" spans="1:14">
      <c r="A406" s="13">
        <v>10176</v>
      </c>
      <c r="B406" s="2" t="str">
        <f t="shared" si="15"/>
        <v>27C0</v>
      </c>
      <c r="C406" s="15" t="str">
        <f t="shared" si="16"/>
        <v>-</v>
      </c>
      <c r="E406" s="23">
        <f t="shared" si="17"/>
        <v>636</v>
      </c>
      <c r="F406" s="5" t="s">
        <v>420</v>
      </c>
      <c r="G406" s="29" t="s">
        <v>5894</v>
      </c>
      <c r="H406" s="20" t="s">
        <v>607</v>
      </c>
      <c r="I406" s="8" t="s">
        <v>5895</v>
      </c>
      <c r="J406" s="2" t="s">
        <v>2567</v>
      </c>
      <c r="N406" s="9">
        <v>42350</v>
      </c>
    </row>
    <row r="407" spans="1:14">
      <c r="A407" s="13">
        <v>10192</v>
      </c>
      <c r="B407" s="2" t="str">
        <f t="shared" si="15"/>
        <v>27D0</v>
      </c>
      <c r="C407" s="15" t="str">
        <f t="shared" si="16"/>
        <v/>
      </c>
      <c r="D407" s="5" t="s">
        <v>420</v>
      </c>
      <c r="E407" s="12">
        <f t="shared" si="17"/>
        <v>637</v>
      </c>
      <c r="G407" s="31" t="s">
        <v>981</v>
      </c>
      <c r="H407" s="2" t="s">
        <v>1091</v>
      </c>
      <c r="I407" s="3" t="s">
        <v>6263</v>
      </c>
      <c r="J407" s="2" t="s">
        <v>2567</v>
      </c>
      <c r="L407" s="2" t="s">
        <v>657</v>
      </c>
    </row>
    <row r="408" spans="1:14">
      <c r="A408" s="23">
        <v>10224</v>
      </c>
      <c r="B408" s="2" t="str">
        <f t="shared" si="15"/>
        <v>27F0</v>
      </c>
      <c r="C408" s="15" t="str">
        <f t="shared" si="16"/>
        <v/>
      </c>
      <c r="D408" s="5" t="s">
        <v>420</v>
      </c>
      <c r="E408" s="23">
        <f t="shared" si="17"/>
        <v>639</v>
      </c>
      <c r="G408" s="31" t="s">
        <v>447</v>
      </c>
      <c r="H408" s="2" t="s">
        <v>2227</v>
      </c>
      <c r="I408" s="3" t="s">
        <v>6187</v>
      </c>
      <c r="J408" s="2" t="s">
        <v>2567</v>
      </c>
      <c r="L408" s="2" t="s">
        <v>657</v>
      </c>
      <c r="N408" s="9">
        <v>39838</v>
      </c>
    </row>
    <row r="409" spans="1:14">
      <c r="A409" s="13">
        <v>10256</v>
      </c>
      <c r="B409" s="2" t="str">
        <f t="shared" si="15"/>
        <v>2810</v>
      </c>
      <c r="C409" s="15" t="str">
        <f t="shared" si="16"/>
        <v/>
      </c>
      <c r="D409" s="5" t="s">
        <v>420</v>
      </c>
      <c r="E409" s="23">
        <f t="shared" si="17"/>
        <v>641</v>
      </c>
      <c r="F409" s="5" t="s">
        <v>420</v>
      </c>
      <c r="G409" s="31" t="s">
        <v>1716</v>
      </c>
      <c r="H409" s="2" t="s">
        <v>839</v>
      </c>
      <c r="I409" s="3" t="s">
        <v>510</v>
      </c>
      <c r="J409" s="2" t="s">
        <v>2567</v>
      </c>
      <c r="L409" s="2" t="s">
        <v>657</v>
      </c>
      <c r="N409" s="9">
        <v>42095</v>
      </c>
    </row>
    <row r="410" spans="1:14">
      <c r="A410" s="13">
        <v>10288</v>
      </c>
      <c r="B410" s="2" t="str">
        <f t="shared" si="15"/>
        <v>2830</v>
      </c>
      <c r="C410" s="15" t="str">
        <f t="shared" si="16"/>
        <v/>
      </c>
      <c r="D410" s="5" t="s">
        <v>420</v>
      </c>
      <c r="E410" s="23">
        <f t="shared" si="17"/>
        <v>643</v>
      </c>
      <c r="G410" s="31" t="s">
        <v>2565</v>
      </c>
      <c r="H410" s="2" t="s">
        <v>5525</v>
      </c>
      <c r="I410" s="3" t="s">
        <v>5526</v>
      </c>
      <c r="J410" s="2" t="s">
        <v>2567</v>
      </c>
      <c r="L410" s="2" t="s">
        <v>657</v>
      </c>
      <c r="N410" s="9">
        <v>41510</v>
      </c>
    </row>
    <row r="411" spans="1:14">
      <c r="A411" s="23">
        <v>10320</v>
      </c>
      <c r="B411" s="2" t="str">
        <f t="shared" si="15"/>
        <v>2850</v>
      </c>
      <c r="C411" s="15" t="str">
        <f t="shared" si="16"/>
        <v/>
      </c>
      <c r="D411" s="5" t="s">
        <v>420</v>
      </c>
      <c r="E411" s="23">
        <f t="shared" si="17"/>
        <v>645</v>
      </c>
      <c r="G411" s="31" t="s">
        <v>447</v>
      </c>
      <c r="H411" s="2" t="s">
        <v>2228</v>
      </c>
      <c r="I411" s="3" t="s">
        <v>6188</v>
      </c>
      <c r="J411" s="2" t="s">
        <v>2567</v>
      </c>
      <c r="L411" s="2" t="s">
        <v>657</v>
      </c>
      <c r="N411" s="9">
        <v>39838</v>
      </c>
    </row>
    <row r="412" spans="1:14">
      <c r="A412" s="23">
        <v>10352</v>
      </c>
      <c r="B412" s="2" t="str">
        <f t="shared" si="15"/>
        <v>2870</v>
      </c>
      <c r="C412" s="15" t="str">
        <f t="shared" si="16"/>
        <v/>
      </c>
      <c r="D412" s="5" t="s">
        <v>420</v>
      </c>
      <c r="E412" s="23">
        <f t="shared" si="17"/>
        <v>647</v>
      </c>
      <c r="G412" s="31" t="s">
        <v>447</v>
      </c>
      <c r="H412" s="2" t="s">
        <v>2886</v>
      </c>
      <c r="I412" s="3" t="s">
        <v>6388</v>
      </c>
      <c r="J412" s="2" t="s">
        <v>2567</v>
      </c>
      <c r="L412" s="2" t="s">
        <v>657</v>
      </c>
    </row>
    <row r="413" spans="1:14">
      <c r="A413" s="23">
        <v>10368</v>
      </c>
      <c r="B413" s="2" t="str">
        <f t="shared" si="15"/>
        <v>2880</v>
      </c>
      <c r="C413" s="15" t="str">
        <f t="shared" si="16"/>
        <v>-</v>
      </c>
      <c r="D413" s="5" t="s">
        <v>420</v>
      </c>
      <c r="E413" s="23">
        <f t="shared" si="17"/>
        <v>648</v>
      </c>
      <c r="G413" s="31" t="s">
        <v>447</v>
      </c>
      <c r="H413" s="20" t="s">
        <v>6389</v>
      </c>
      <c r="I413" s="3" t="s">
        <v>6183</v>
      </c>
      <c r="J413" s="2" t="s">
        <v>2567</v>
      </c>
    </row>
    <row r="414" spans="1:14">
      <c r="A414" s="23">
        <v>10384</v>
      </c>
      <c r="B414" s="2" t="str">
        <f t="shared" si="15"/>
        <v>2890</v>
      </c>
      <c r="C414" s="15" t="str">
        <f t="shared" si="16"/>
        <v/>
      </c>
      <c r="D414" s="5" t="s">
        <v>420</v>
      </c>
      <c r="E414" s="23">
        <f t="shared" si="17"/>
        <v>649</v>
      </c>
      <c r="G414" s="31" t="s">
        <v>447</v>
      </c>
      <c r="H414" s="2" t="s">
        <v>2641</v>
      </c>
      <c r="I414" s="3" t="s">
        <v>511</v>
      </c>
      <c r="J414" s="2" t="s">
        <v>2567</v>
      </c>
      <c r="L414" s="2" t="s">
        <v>657</v>
      </c>
    </row>
    <row r="415" spans="1:14">
      <c r="A415" s="13">
        <v>10400</v>
      </c>
      <c r="B415" s="2" t="str">
        <f t="shared" si="15"/>
        <v>28A0</v>
      </c>
      <c r="C415" s="15" t="str">
        <f t="shared" si="16"/>
        <v>-</v>
      </c>
      <c r="E415" s="23">
        <f t="shared" si="17"/>
        <v>650</v>
      </c>
      <c r="F415" s="5" t="s">
        <v>420</v>
      </c>
      <c r="G415" s="31" t="s">
        <v>447</v>
      </c>
      <c r="H415" s="2" t="s">
        <v>4605</v>
      </c>
      <c r="I415" s="3" t="s">
        <v>4606</v>
      </c>
      <c r="J415" s="2" t="s">
        <v>2567</v>
      </c>
      <c r="L415" s="2" t="s">
        <v>657</v>
      </c>
    </row>
    <row r="416" spans="1:14">
      <c r="A416" s="23">
        <v>10416</v>
      </c>
      <c r="B416" s="2" t="str">
        <f t="shared" si="15"/>
        <v>28B0</v>
      </c>
      <c r="C416" s="15" t="str">
        <f t="shared" si="16"/>
        <v/>
      </c>
      <c r="D416" s="5" t="s">
        <v>420</v>
      </c>
      <c r="E416" s="23">
        <f t="shared" si="17"/>
        <v>651</v>
      </c>
      <c r="F416" s="5" t="s">
        <v>420</v>
      </c>
      <c r="G416" s="31" t="s">
        <v>447</v>
      </c>
      <c r="H416" s="2" t="s">
        <v>6391</v>
      </c>
      <c r="I416" s="3" t="s">
        <v>512</v>
      </c>
      <c r="J416" s="2" t="s">
        <v>2567</v>
      </c>
      <c r="L416" s="2" t="s">
        <v>657</v>
      </c>
      <c r="N416" s="9">
        <v>39838</v>
      </c>
    </row>
    <row r="417" spans="1:15">
      <c r="A417" s="13">
        <v>10432</v>
      </c>
      <c r="B417" s="2" t="str">
        <f t="shared" si="15"/>
        <v>28C0</v>
      </c>
      <c r="C417" s="15" t="str">
        <f t="shared" si="16"/>
        <v>-</v>
      </c>
      <c r="E417" s="23">
        <f t="shared" si="17"/>
        <v>652</v>
      </c>
      <c r="G417" s="31" t="s">
        <v>447</v>
      </c>
      <c r="H417" s="2" t="s">
        <v>4611</v>
      </c>
      <c r="I417" s="3" t="s">
        <v>4612</v>
      </c>
      <c r="J417" s="2" t="s">
        <v>2567</v>
      </c>
      <c r="L417" s="2" t="s">
        <v>657</v>
      </c>
      <c r="N417" s="9"/>
    </row>
    <row r="418" spans="1:15">
      <c r="A418" s="23">
        <v>10448</v>
      </c>
      <c r="B418" s="2" t="str">
        <f t="shared" si="15"/>
        <v>28D0</v>
      </c>
      <c r="C418" s="15" t="str">
        <f t="shared" si="16"/>
        <v/>
      </c>
      <c r="D418" s="5" t="s">
        <v>420</v>
      </c>
      <c r="E418" s="12">
        <f t="shared" si="17"/>
        <v>653</v>
      </c>
      <c r="G418" s="29" t="s">
        <v>4107</v>
      </c>
      <c r="H418" s="20" t="s">
        <v>4108</v>
      </c>
      <c r="I418" s="3" t="s">
        <v>1770</v>
      </c>
      <c r="J418" s="2" t="s">
        <v>2567</v>
      </c>
      <c r="L418" s="2" t="s">
        <v>657</v>
      </c>
    </row>
    <row r="419" spans="1:15">
      <c r="A419" s="13">
        <v>10480</v>
      </c>
      <c r="B419" s="2" t="str">
        <f t="shared" si="15"/>
        <v>28F0</v>
      </c>
      <c r="C419" s="15" t="str">
        <f t="shared" si="16"/>
        <v/>
      </c>
      <c r="D419" s="5" t="s">
        <v>420</v>
      </c>
      <c r="E419" s="12">
        <f t="shared" si="17"/>
        <v>655</v>
      </c>
      <c r="G419" s="29" t="s">
        <v>4107</v>
      </c>
      <c r="H419" s="20" t="s">
        <v>4109</v>
      </c>
      <c r="I419" s="3" t="s">
        <v>1771</v>
      </c>
      <c r="J419" s="2" t="s">
        <v>2567</v>
      </c>
      <c r="L419" s="2" t="s">
        <v>657</v>
      </c>
    </row>
    <row r="420" spans="1:15">
      <c r="A420" s="13">
        <v>10512</v>
      </c>
      <c r="B420" s="2" t="str">
        <f t="shared" si="15"/>
        <v>2910</v>
      </c>
      <c r="C420" s="15" t="str">
        <f t="shared" si="16"/>
        <v/>
      </c>
      <c r="D420" s="5" t="s">
        <v>420</v>
      </c>
      <c r="E420" s="12">
        <f t="shared" si="17"/>
        <v>657</v>
      </c>
      <c r="G420" s="29" t="s">
        <v>4113</v>
      </c>
      <c r="H420" s="20" t="s">
        <v>2246</v>
      </c>
      <c r="I420" s="3" t="s">
        <v>136</v>
      </c>
      <c r="J420" s="2" t="s">
        <v>2567</v>
      </c>
      <c r="L420" s="2" t="s">
        <v>657</v>
      </c>
    </row>
    <row r="421" spans="1:15">
      <c r="A421" s="13">
        <v>10544</v>
      </c>
      <c r="B421" s="2" t="str">
        <f t="shared" si="15"/>
        <v>2930</v>
      </c>
      <c r="C421" s="15" t="str">
        <f t="shared" si="16"/>
        <v/>
      </c>
      <c r="D421" s="5" t="s">
        <v>420</v>
      </c>
      <c r="E421" s="12">
        <f t="shared" si="17"/>
        <v>659</v>
      </c>
      <c r="G421" s="31" t="s">
        <v>620</v>
      </c>
      <c r="H421" s="2" t="s">
        <v>1750</v>
      </c>
      <c r="I421" s="3" t="s">
        <v>2696</v>
      </c>
      <c r="J421" s="2" t="s">
        <v>2567</v>
      </c>
      <c r="L421" s="2" t="s">
        <v>657</v>
      </c>
      <c r="O421" s="34" t="s">
        <v>1290</v>
      </c>
    </row>
    <row r="422" spans="1:15">
      <c r="A422" s="13">
        <v>10576</v>
      </c>
      <c r="B422" s="2" t="str">
        <f t="shared" si="15"/>
        <v>2950</v>
      </c>
      <c r="C422" s="15" t="str">
        <f t="shared" si="16"/>
        <v/>
      </c>
      <c r="D422" s="5" t="s">
        <v>420</v>
      </c>
      <c r="E422" s="12">
        <f t="shared" si="17"/>
        <v>661</v>
      </c>
      <c r="G422" s="31" t="s">
        <v>1831</v>
      </c>
      <c r="H422" s="2" t="s">
        <v>1389</v>
      </c>
      <c r="I422" s="3" t="s">
        <v>2011</v>
      </c>
      <c r="J422" s="2" t="s">
        <v>2567</v>
      </c>
      <c r="L422" s="2" t="s">
        <v>1719</v>
      </c>
    </row>
    <row r="423" spans="1:15">
      <c r="A423" s="13">
        <v>10608</v>
      </c>
      <c r="B423" s="2" t="str">
        <f t="shared" si="15"/>
        <v>2970</v>
      </c>
      <c r="C423" s="15" t="str">
        <f t="shared" si="16"/>
        <v/>
      </c>
      <c r="D423" s="5" t="s">
        <v>420</v>
      </c>
      <c r="E423" s="12">
        <f t="shared" si="17"/>
        <v>663</v>
      </c>
      <c r="G423" s="31" t="s">
        <v>1831</v>
      </c>
      <c r="H423" s="2" t="s">
        <v>1390</v>
      </c>
      <c r="I423" s="3" t="s">
        <v>2012</v>
      </c>
      <c r="J423" s="2" t="s">
        <v>2567</v>
      </c>
      <c r="L423" s="2" t="s">
        <v>1719</v>
      </c>
    </row>
    <row r="424" spans="1:15">
      <c r="A424" s="13">
        <v>10640</v>
      </c>
      <c r="B424" s="2" t="str">
        <f t="shared" si="15"/>
        <v>2990</v>
      </c>
      <c r="C424" s="15" t="str">
        <f t="shared" si="16"/>
        <v/>
      </c>
      <c r="D424" s="5" t="s">
        <v>1290</v>
      </c>
      <c r="E424" s="16">
        <f t="shared" si="17"/>
        <v>665</v>
      </c>
      <c r="F424" s="5" t="s">
        <v>420</v>
      </c>
      <c r="G424" s="31" t="s">
        <v>381</v>
      </c>
      <c r="H424" s="2" t="s">
        <v>1183</v>
      </c>
      <c r="I424" s="8" t="s">
        <v>1181</v>
      </c>
      <c r="J424" s="2" t="s">
        <v>2567</v>
      </c>
      <c r="L424" s="2" t="s">
        <v>657</v>
      </c>
      <c r="O424" s="34" t="s">
        <v>1290</v>
      </c>
    </row>
    <row r="425" spans="1:15">
      <c r="A425" s="13">
        <v>10672</v>
      </c>
      <c r="B425" s="2" t="str">
        <f t="shared" si="15"/>
        <v>29B0</v>
      </c>
      <c r="C425" s="15" t="str">
        <f t="shared" si="16"/>
        <v/>
      </c>
      <c r="E425" s="12">
        <f t="shared" si="17"/>
        <v>667</v>
      </c>
      <c r="G425" s="31" t="s">
        <v>1831</v>
      </c>
      <c r="H425" s="2" t="s">
        <v>1749</v>
      </c>
      <c r="I425" s="3" t="s">
        <v>2013</v>
      </c>
      <c r="J425" s="2" t="s">
        <v>2567</v>
      </c>
      <c r="L425" s="2" t="s">
        <v>1719</v>
      </c>
    </row>
    <row r="426" spans="1:15">
      <c r="A426" s="13">
        <v>10704</v>
      </c>
      <c r="B426" s="2" t="str">
        <f t="shared" si="15"/>
        <v>29D0</v>
      </c>
      <c r="C426" s="15" t="str">
        <f t="shared" si="16"/>
        <v/>
      </c>
      <c r="E426" s="12">
        <f t="shared" si="17"/>
        <v>669</v>
      </c>
      <c r="G426" s="31" t="s">
        <v>1831</v>
      </c>
      <c r="H426" s="2" t="s">
        <v>2830</v>
      </c>
      <c r="I426" s="3" t="s">
        <v>2014</v>
      </c>
      <c r="J426" s="2" t="s">
        <v>2567</v>
      </c>
      <c r="L426" s="2" t="s">
        <v>1719</v>
      </c>
    </row>
    <row r="427" spans="1:15">
      <c r="A427" s="13">
        <v>10736</v>
      </c>
      <c r="B427" s="2" t="str">
        <f t="shared" si="15"/>
        <v>29F0</v>
      </c>
      <c r="C427" s="15" t="str">
        <f t="shared" si="16"/>
        <v/>
      </c>
      <c r="D427" s="5" t="s">
        <v>420</v>
      </c>
      <c r="E427" s="12">
        <f t="shared" si="17"/>
        <v>671</v>
      </c>
      <c r="G427" s="31" t="s">
        <v>1832</v>
      </c>
      <c r="H427" s="2" t="s">
        <v>1389</v>
      </c>
      <c r="I427" s="3" t="s">
        <v>5368</v>
      </c>
      <c r="J427" s="2" t="s">
        <v>2567</v>
      </c>
      <c r="L427" s="2" t="s">
        <v>1719</v>
      </c>
      <c r="O427" s="34" t="s">
        <v>1290</v>
      </c>
    </row>
    <row r="428" spans="1:15">
      <c r="A428" s="13">
        <v>10768</v>
      </c>
      <c r="B428" s="2" t="str">
        <f t="shared" si="15"/>
        <v>2A10</v>
      </c>
      <c r="C428" s="15" t="str">
        <f t="shared" si="16"/>
        <v/>
      </c>
      <c r="E428" s="12">
        <f t="shared" si="17"/>
        <v>673</v>
      </c>
      <c r="G428" s="31" t="s">
        <v>1832</v>
      </c>
      <c r="H428" s="2" t="s">
        <v>1390</v>
      </c>
      <c r="I428" s="3" t="s">
        <v>1268</v>
      </c>
      <c r="J428" s="2" t="s">
        <v>2567</v>
      </c>
      <c r="L428" s="2" t="s">
        <v>1719</v>
      </c>
      <c r="O428" s="34" t="s">
        <v>1290</v>
      </c>
    </row>
    <row r="429" spans="1:15">
      <c r="A429" s="13">
        <v>10800</v>
      </c>
      <c r="B429" s="2" t="str">
        <f t="shared" si="15"/>
        <v>2A30</v>
      </c>
      <c r="C429" s="15" t="str">
        <f t="shared" si="16"/>
        <v/>
      </c>
      <c r="E429" s="12">
        <f t="shared" si="17"/>
        <v>675</v>
      </c>
      <c r="G429" s="31" t="s">
        <v>1832</v>
      </c>
      <c r="H429" s="2" t="s">
        <v>1749</v>
      </c>
      <c r="I429" s="3" t="s">
        <v>1269</v>
      </c>
      <c r="J429" s="2" t="s">
        <v>2567</v>
      </c>
      <c r="L429" s="2" t="s">
        <v>1719</v>
      </c>
    </row>
    <row r="430" spans="1:15">
      <c r="A430" s="13">
        <v>10832</v>
      </c>
      <c r="B430" s="2" t="str">
        <f t="shared" si="15"/>
        <v>2A50</v>
      </c>
      <c r="C430" s="15" t="str">
        <f t="shared" si="16"/>
        <v/>
      </c>
      <c r="D430" s="5" t="s">
        <v>420</v>
      </c>
      <c r="E430" s="12">
        <f t="shared" si="17"/>
        <v>677</v>
      </c>
      <c r="G430" s="31" t="s">
        <v>1719</v>
      </c>
      <c r="H430" s="2" t="s">
        <v>1758</v>
      </c>
      <c r="I430" s="3" t="s">
        <v>1270</v>
      </c>
      <c r="J430" s="2" t="s">
        <v>2567</v>
      </c>
      <c r="L430" s="2" t="s">
        <v>1719</v>
      </c>
    </row>
    <row r="431" spans="1:15">
      <c r="A431" s="13">
        <v>10864</v>
      </c>
      <c r="B431" s="2" t="str">
        <f t="shared" si="15"/>
        <v>2A70</v>
      </c>
      <c r="C431" s="15" t="str">
        <f t="shared" si="16"/>
        <v/>
      </c>
      <c r="E431" s="12">
        <f t="shared" si="17"/>
        <v>679</v>
      </c>
      <c r="G431" s="31" t="s">
        <v>1719</v>
      </c>
      <c r="H431" s="2" t="s">
        <v>1759</v>
      </c>
      <c r="I431" s="3" t="s">
        <v>1271</v>
      </c>
      <c r="J431" s="2" t="s">
        <v>2567</v>
      </c>
      <c r="L431" s="2" t="s">
        <v>1719</v>
      </c>
    </row>
    <row r="432" spans="1:15">
      <c r="A432" s="13">
        <v>10896</v>
      </c>
      <c r="B432" s="2" t="str">
        <f t="shared" si="15"/>
        <v>2A90</v>
      </c>
      <c r="C432" s="15" t="str">
        <f t="shared" si="16"/>
        <v/>
      </c>
      <c r="D432" s="5" t="s">
        <v>420</v>
      </c>
      <c r="E432" s="16">
        <f t="shared" si="17"/>
        <v>681</v>
      </c>
      <c r="F432" s="5" t="s">
        <v>420</v>
      </c>
      <c r="G432" s="31" t="s">
        <v>1716</v>
      </c>
      <c r="H432" s="2" t="s">
        <v>840</v>
      </c>
      <c r="I432" s="3" t="s">
        <v>2697</v>
      </c>
      <c r="J432" s="2" t="s">
        <v>2567</v>
      </c>
      <c r="L432" s="2" t="s">
        <v>657</v>
      </c>
      <c r="O432" s="34" t="s">
        <v>1290</v>
      </c>
    </row>
    <row r="433" spans="1:15">
      <c r="A433" s="13">
        <v>10912</v>
      </c>
      <c r="B433" s="2" t="str">
        <f t="shared" si="15"/>
        <v>2AA0</v>
      </c>
      <c r="C433" s="15" t="str">
        <f t="shared" si="16"/>
        <v>-</v>
      </c>
      <c r="E433" s="12">
        <f t="shared" si="17"/>
        <v>682</v>
      </c>
      <c r="G433" s="20" t="s">
        <v>636</v>
      </c>
    </row>
    <row r="434" spans="1:15">
      <c r="A434" s="13">
        <v>10928</v>
      </c>
      <c r="B434" s="2" t="str">
        <f t="shared" si="15"/>
        <v>2AB0</v>
      </c>
      <c r="C434" s="15" t="str">
        <f t="shared" si="16"/>
        <v/>
      </c>
      <c r="D434" s="5" t="s">
        <v>420</v>
      </c>
      <c r="E434" s="12">
        <f t="shared" si="17"/>
        <v>683</v>
      </c>
      <c r="G434" s="31" t="s">
        <v>2684</v>
      </c>
      <c r="I434" s="3" t="s">
        <v>5600</v>
      </c>
      <c r="J434" s="2" t="s">
        <v>2567</v>
      </c>
      <c r="L434" s="2" t="s">
        <v>657</v>
      </c>
      <c r="O434" s="34" t="s">
        <v>1290</v>
      </c>
    </row>
    <row r="435" spans="1:15">
      <c r="A435" s="13">
        <v>10960</v>
      </c>
      <c r="B435" s="2" t="str">
        <f t="shared" si="15"/>
        <v>2AD0</v>
      </c>
      <c r="C435" s="15" t="str">
        <f t="shared" si="16"/>
        <v/>
      </c>
      <c r="D435" s="5" t="s">
        <v>420</v>
      </c>
      <c r="E435" s="23">
        <f t="shared" si="17"/>
        <v>685</v>
      </c>
      <c r="F435" s="5" t="s">
        <v>420</v>
      </c>
      <c r="G435" s="30" t="s">
        <v>2278</v>
      </c>
      <c r="H435" s="2" t="s">
        <v>2661</v>
      </c>
      <c r="I435" s="3" t="s">
        <v>2843</v>
      </c>
      <c r="J435" s="2" t="s">
        <v>2567</v>
      </c>
      <c r="L435" s="2" t="s">
        <v>657</v>
      </c>
      <c r="N435" s="9">
        <v>39838</v>
      </c>
      <c r="O435" s="34" t="s">
        <v>1290</v>
      </c>
    </row>
    <row r="436" spans="1:15">
      <c r="A436" s="13">
        <v>10992</v>
      </c>
      <c r="B436" s="2" t="str">
        <f t="shared" si="15"/>
        <v>2AF0</v>
      </c>
      <c r="C436" s="15" t="str">
        <f t="shared" si="16"/>
        <v/>
      </c>
      <c r="D436" s="5" t="s">
        <v>420</v>
      </c>
      <c r="E436" s="12">
        <f t="shared" si="17"/>
        <v>687</v>
      </c>
      <c r="G436" s="30" t="s">
        <v>2278</v>
      </c>
      <c r="H436" s="2" t="s">
        <v>2659</v>
      </c>
      <c r="I436" s="3" t="s">
        <v>1837</v>
      </c>
      <c r="J436" s="2" t="s">
        <v>2567</v>
      </c>
      <c r="L436" s="2" t="s">
        <v>657</v>
      </c>
      <c r="O436" s="34" t="s">
        <v>1290</v>
      </c>
    </row>
    <row r="437" spans="1:15">
      <c r="A437" s="13">
        <v>11024</v>
      </c>
      <c r="B437" s="2" t="str">
        <f t="shared" si="15"/>
        <v>2B10</v>
      </c>
      <c r="C437" s="15" t="str">
        <f t="shared" si="16"/>
        <v/>
      </c>
      <c r="D437" s="5" t="s">
        <v>420</v>
      </c>
      <c r="E437" s="23">
        <f t="shared" si="17"/>
        <v>689</v>
      </c>
      <c r="F437" s="5" t="s">
        <v>420</v>
      </c>
      <c r="G437" s="29" t="s">
        <v>6142</v>
      </c>
      <c r="H437" s="20" t="s">
        <v>2828</v>
      </c>
      <c r="I437" s="18" t="s">
        <v>6144</v>
      </c>
      <c r="J437" s="2" t="s">
        <v>2567</v>
      </c>
      <c r="L437" s="2" t="s">
        <v>657</v>
      </c>
      <c r="N437" s="9">
        <v>42213</v>
      </c>
    </row>
    <row r="438" spans="1:15">
      <c r="A438" s="13">
        <v>11040</v>
      </c>
      <c r="B438" s="2" t="str">
        <f t="shared" si="15"/>
        <v>2B20</v>
      </c>
      <c r="C438" s="15" t="str">
        <f t="shared" si="16"/>
        <v>-</v>
      </c>
      <c r="E438" s="23">
        <f t="shared" si="17"/>
        <v>690</v>
      </c>
      <c r="G438" s="29" t="s">
        <v>6142</v>
      </c>
      <c r="H438" s="20" t="s">
        <v>1845</v>
      </c>
      <c r="I438" s="18" t="s">
        <v>6140</v>
      </c>
      <c r="J438" s="20" t="s">
        <v>2567</v>
      </c>
      <c r="N438" s="9"/>
    </row>
    <row r="439" spans="1:15">
      <c r="A439" s="13">
        <v>11056</v>
      </c>
      <c r="B439" s="2" t="str">
        <f t="shared" si="15"/>
        <v>2B30</v>
      </c>
      <c r="C439" s="15" t="str">
        <f t="shared" si="16"/>
        <v/>
      </c>
      <c r="E439" s="12">
        <f t="shared" si="17"/>
        <v>691</v>
      </c>
      <c r="G439" s="31" t="s">
        <v>523</v>
      </c>
      <c r="H439" s="2" t="s">
        <v>524</v>
      </c>
      <c r="I439" s="3" t="s">
        <v>2698</v>
      </c>
      <c r="J439" s="2" t="s">
        <v>2567</v>
      </c>
      <c r="L439" s="2" t="s">
        <v>657</v>
      </c>
    </row>
    <row r="440" spans="1:15">
      <c r="A440" s="13">
        <v>11088</v>
      </c>
      <c r="B440" s="2" t="str">
        <f t="shared" si="15"/>
        <v>2B50</v>
      </c>
      <c r="C440" s="15" t="str">
        <f t="shared" si="16"/>
        <v/>
      </c>
      <c r="E440" s="12">
        <f t="shared" si="17"/>
        <v>693</v>
      </c>
      <c r="G440" s="31" t="s">
        <v>523</v>
      </c>
      <c r="H440" s="2" t="s">
        <v>525</v>
      </c>
      <c r="I440" s="3" t="s">
        <v>4022</v>
      </c>
      <c r="J440" s="2" t="s">
        <v>2567</v>
      </c>
      <c r="L440" s="2" t="s">
        <v>657</v>
      </c>
    </row>
    <row r="441" spans="1:15">
      <c r="A441" s="13">
        <v>11120</v>
      </c>
      <c r="B441" s="2" t="str">
        <f t="shared" si="15"/>
        <v>2B70</v>
      </c>
      <c r="C441" s="15" t="str">
        <f t="shared" si="16"/>
        <v/>
      </c>
      <c r="E441" s="12">
        <f t="shared" si="17"/>
        <v>695</v>
      </c>
      <c r="G441" s="31" t="s">
        <v>1713</v>
      </c>
      <c r="H441" s="2" t="s">
        <v>703</v>
      </c>
      <c r="I441" s="3" t="s">
        <v>2699</v>
      </c>
      <c r="J441" s="2" t="s">
        <v>2567</v>
      </c>
      <c r="L441" s="2" t="s">
        <v>657</v>
      </c>
    </row>
    <row r="442" spans="1:15">
      <c r="A442" s="13">
        <v>11152</v>
      </c>
      <c r="B442" s="2" t="str">
        <f t="shared" si="15"/>
        <v>2B90</v>
      </c>
      <c r="C442" s="15" t="str">
        <f t="shared" si="16"/>
        <v/>
      </c>
      <c r="D442" s="5" t="s">
        <v>420</v>
      </c>
      <c r="E442" s="23">
        <f t="shared" si="17"/>
        <v>697</v>
      </c>
      <c r="F442" s="21" t="s">
        <v>420</v>
      </c>
      <c r="G442" s="31" t="s">
        <v>1713</v>
      </c>
      <c r="H442" s="2" t="s">
        <v>704</v>
      </c>
      <c r="I442" s="3" t="s">
        <v>1295</v>
      </c>
      <c r="J442" s="2" t="s">
        <v>2567</v>
      </c>
      <c r="L442" s="2" t="s">
        <v>657</v>
      </c>
      <c r="N442" s="9">
        <v>39838</v>
      </c>
      <c r="O442" s="34" t="s">
        <v>1290</v>
      </c>
    </row>
    <row r="443" spans="1:15">
      <c r="A443" s="13">
        <v>11184</v>
      </c>
      <c r="B443" s="2" t="str">
        <f t="shared" si="15"/>
        <v>2BB0</v>
      </c>
      <c r="C443" s="15" t="str">
        <f t="shared" si="16"/>
        <v/>
      </c>
      <c r="D443" s="5" t="s">
        <v>420</v>
      </c>
      <c r="E443" s="23">
        <f t="shared" si="17"/>
        <v>699</v>
      </c>
      <c r="F443" s="5" t="s">
        <v>420</v>
      </c>
      <c r="G443" s="31" t="s">
        <v>1713</v>
      </c>
      <c r="H443" s="2" t="s">
        <v>705</v>
      </c>
      <c r="I443" s="3" t="s">
        <v>1296</v>
      </c>
      <c r="J443" s="2" t="s">
        <v>2567</v>
      </c>
      <c r="L443" s="2" t="s">
        <v>657</v>
      </c>
      <c r="O443" s="34" t="s">
        <v>1290</v>
      </c>
    </row>
    <row r="444" spans="1:15">
      <c r="A444" s="13">
        <v>11216</v>
      </c>
      <c r="B444" s="2" t="str">
        <f t="shared" si="15"/>
        <v>2BD0</v>
      </c>
      <c r="C444" s="15" t="str">
        <f t="shared" si="16"/>
        <v/>
      </c>
      <c r="D444" s="5" t="s">
        <v>420</v>
      </c>
      <c r="E444" s="12">
        <f t="shared" si="17"/>
        <v>701</v>
      </c>
      <c r="G444" s="31" t="s">
        <v>1713</v>
      </c>
      <c r="H444" s="2" t="s">
        <v>706</v>
      </c>
      <c r="I444" s="3" t="s">
        <v>2285</v>
      </c>
      <c r="J444" s="2" t="s">
        <v>2567</v>
      </c>
      <c r="L444" s="2" t="s">
        <v>657</v>
      </c>
    </row>
    <row r="445" spans="1:15">
      <c r="A445" s="13">
        <v>11248</v>
      </c>
      <c r="B445" s="2" t="str">
        <f t="shared" si="15"/>
        <v>2BF0</v>
      </c>
      <c r="C445" s="15" t="str">
        <f t="shared" si="16"/>
        <v/>
      </c>
      <c r="D445" s="5" t="s">
        <v>420</v>
      </c>
      <c r="E445" s="23">
        <f t="shared" si="17"/>
        <v>703</v>
      </c>
      <c r="F445" s="5" t="s">
        <v>420</v>
      </c>
      <c r="G445" s="31" t="s">
        <v>1713</v>
      </c>
      <c r="H445" s="2" t="s">
        <v>707</v>
      </c>
      <c r="I445" s="3" t="s">
        <v>2286</v>
      </c>
      <c r="J445" s="2" t="s">
        <v>2567</v>
      </c>
      <c r="L445" s="2" t="s">
        <v>657</v>
      </c>
      <c r="N445" s="9">
        <v>39838</v>
      </c>
      <c r="O445" s="34" t="s">
        <v>1290</v>
      </c>
    </row>
    <row r="446" spans="1:15">
      <c r="A446" s="13">
        <v>11280</v>
      </c>
      <c r="B446" s="2" t="str">
        <f t="shared" si="15"/>
        <v>2C10</v>
      </c>
      <c r="C446" s="15" t="str">
        <f t="shared" si="16"/>
        <v/>
      </c>
      <c r="D446" s="5" t="s">
        <v>420</v>
      </c>
      <c r="E446" s="12">
        <f t="shared" si="17"/>
        <v>705</v>
      </c>
      <c r="G446" s="31" t="s">
        <v>1713</v>
      </c>
      <c r="H446" s="2" t="s">
        <v>708</v>
      </c>
      <c r="I446" s="3" t="s">
        <v>2287</v>
      </c>
      <c r="J446" s="2" t="s">
        <v>2567</v>
      </c>
      <c r="L446" s="2" t="s">
        <v>657</v>
      </c>
      <c r="O446" s="34" t="s">
        <v>1290</v>
      </c>
    </row>
    <row r="447" spans="1:15">
      <c r="A447" s="13">
        <v>11312</v>
      </c>
      <c r="B447" s="2" t="str">
        <f t="shared" si="15"/>
        <v>2C30</v>
      </c>
      <c r="C447" s="15" t="str">
        <f t="shared" si="16"/>
        <v/>
      </c>
      <c r="E447" s="12">
        <f t="shared" si="17"/>
        <v>707</v>
      </c>
      <c r="G447" s="31" t="s">
        <v>1713</v>
      </c>
      <c r="H447" s="2" t="s">
        <v>709</v>
      </c>
      <c r="I447" s="3" t="s">
        <v>1536</v>
      </c>
      <c r="J447" s="2" t="s">
        <v>2567</v>
      </c>
      <c r="L447" s="2" t="s">
        <v>657</v>
      </c>
      <c r="O447" s="34" t="s">
        <v>1290</v>
      </c>
    </row>
    <row r="448" spans="1:15">
      <c r="A448" s="13">
        <v>11344</v>
      </c>
      <c r="B448" s="2" t="str">
        <f t="shared" si="15"/>
        <v>2C50</v>
      </c>
      <c r="C448" s="15" t="str">
        <f t="shared" si="16"/>
        <v/>
      </c>
      <c r="D448" s="5" t="s">
        <v>420</v>
      </c>
      <c r="E448" s="23">
        <f t="shared" si="17"/>
        <v>709</v>
      </c>
      <c r="F448" s="5" t="s">
        <v>420</v>
      </c>
      <c r="G448" s="31" t="s">
        <v>1713</v>
      </c>
      <c r="H448" s="2" t="s">
        <v>710</v>
      </c>
      <c r="I448" s="3" t="s">
        <v>1537</v>
      </c>
      <c r="J448" s="2" t="s">
        <v>2567</v>
      </c>
      <c r="L448" s="2" t="s">
        <v>657</v>
      </c>
      <c r="N448" s="9">
        <v>39838</v>
      </c>
      <c r="O448" s="34" t="s">
        <v>1290</v>
      </c>
    </row>
    <row r="449" spans="1:15">
      <c r="A449" s="13">
        <v>11376</v>
      </c>
      <c r="B449" s="2" t="str">
        <f t="shared" si="15"/>
        <v>2C70</v>
      </c>
      <c r="C449" s="15" t="str">
        <f t="shared" si="16"/>
        <v/>
      </c>
      <c r="D449" s="5" t="s">
        <v>420</v>
      </c>
      <c r="E449" s="23">
        <f t="shared" si="17"/>
        <v>711</v>
      </c>
      <c r="F449" s="5" t="s">
        <v>420</v>
      </c>
      <c r="G449" s="31" t="s">
        <v>1713</v>
      </c>
      <c r="H449" s="2" t="s">
        <v>711</v>
      </c>
      <c r="I449" s="3" t="s">
        <v>1538</v>
      </c>
      <c r="J449" s="2" t="s">
        <v>2567</v>
      </c>
      <c r="L449" s="2" t="s">
        <v>657</v>
      </c>
      <c r="N449" s="9">
        <v>39838</v>
      </c>
      <c r="O449" s="34" t="s">
        <v>1290</v>
      </c>
    </row>
    <row r="450" spans="1:15">
      <c r="A450" s="13">
        <v>11408</v>
      </c>
      <c r="B450" s="2" t="str">
        <f t="shared" si="15"/>
        <v>2C90</v>
      </c>
      <c r="C450" s="15" t="str">
        <f t="shared" si="16"/>
        <v/>
      </c>
      <c r="D450" s="5" t="s">
        <v>420</v>
      </c>
      <c r="E450" s="23">
        <f t="shared" si="17"/>
        <v>713</v>
      </c>
      <c r="F450" s="5" t="s">
        <v>420</v>
      </c>
      <c r="G450" s="31" t="s">
        <v>1713</v>
      </c>
      <c r="H450" s="2" t="s">
        <v>712</v>
      </c>
      <c r="I450" s="3" t="s">
        <v>1539</v>
      </c>
      <c r="J450" s="2" t="s">
        <v>2567</v>
      </c>
      <c r="L450" s="2" t="s">
        <v>657</v>
      </c>
      <c r="O450" s="34" t="s">
        <v>1290</v>
      </c>
    </row>
    <row r="451" spans="1:15">
      <c r="A451" s="13">
        <v>11440</v>
      </c>
      <c r="B451" s="2" t="str">
        <f t="shared" si="15"/>
        <v>2CB0</v>
      </c>
      <c r="C451" s="15" t="str">
        <f t="shared" si="16"/>
        <v/>
      </c>
      <c r="D451" s="5" t="s">
        <v>420</v>
      </c>
      <c r="E451" s="23">
        <f t="shared" si="17"/>
        <v>715</v>
      </c>
      <c r="F451" s="5" t="s">
        <v>420</v>
      </c>
      <c r="G451" s="31" t="s">
        <v>1713</v>
      </c>
      <c r="H451" s="2" t="s">
        <v>713</v>
      </c>
      <c r="I451" s="3" t="s">
        <v>4242</v>
      </c>
      <c r="J451" s="2" t="s">
        <v>2567</v>
      </c>
      <c r="L451" s="2" t="s">
        <v>657</v>
      </c>
      <c r="O451" s="34" t="s">
        <v>1290</v>
      </c>
    </row>
    <row r="452" spans="1:15">
      <c r="A452" s="13">
        <v>11472</v>
      </c>
      <c r="B452" s="2" t="str">
        <f t="shared" si="15"/>
        <v>2CD0</v>
      </c>
      <c r="C452" s="15" t="str">
        <f t="shared" si="16"/>
        <v/>
      </c>
      <c r="D452" s="5" t="s">
        <v>420</v>
      </c>
      <c r="E452" s="12">
        <f t="shared" si="17"/>
        <v>717</v>
      </c>
      <c r="G452" s="31" t="s">
        <v>1713</v>
      </c>
      <c r="H452" s="2" t="s">
        <v>714</v>
      </c>
      <c r="I452" s="3" t="s">
        <v>1315</v>
      </c>
      <c r="J452" s="2" t="s">
        <v>2567</v>
      </c>
      <c r="L452" s="2" t="s">
        <v>657</v>
      </c>
      <c r="O452" s="34" t="s">
        <v>1290</v>
      </c>
    </row>
    <row r="453" spans="1:15">
      <c r="A453" s="13">
        <v>11504</v>
      </c>
      <c r="B453" s="2" t="str">
        <f t="shared" si="15"/>
        <v>2CF0</v>
      </c>
      <c r="C453" s="15" t="str">
        <f t="shared" si="16"/>
        <v/>
      </c>
      <c r="D453" s="5" t="s">
        <v>420</v>
      </c>
      <c r="E453" s="23">
        <f t="shared" si="17"/>
        <v>719</v>
      </c>
      <c r="F453" s="5" t="s">
        <v>420</v>
      </c>
      <c r="G453" s="31" t="s">
        <v>1713</v>
      </c>
      <c r="H453" s="2" t="s">
        <v>2623</v>
      </c>
      <c r="I453" s="3" t="s">
        <v>1316</v>
      </c>
      <c r="J453" s="2" t="s">
        <v>2567</v>
      </c>
      <c r="L453" s="2" t="s">
        <v>657</v>
      </c>
      <c r="N453" s="9">
        <v>41087</v>
      </c>
      <c r="O453" s="34" t="s">
        <v>1290</v>
      </c>
    </row>
    <row r="454" spans="1:15">
      <c r="A454" s="13">
        <v>11536</v>
      </c>
      <c r="B454" s="2" t="str">
        <f t="shared" si="15"/>
        <v>2D10</v>
      </c>
      <c r="C454" s="15" t="str">
        <f t="shared" si="16"/>
        <v/>
      </c>
      <c r="D454" s="5" t="s">
        <v>420</v>
      </c>
      <c r="E454" s="23">
        <f t="shared" si="17"/>
        <v>721</v>
      </c>
      <c r="F454" s="5" t="s">
        <v>420</v>
      </c>
      <c r="G454" s="31" t="s">
        <v>1713</v>
      </c>
      <c r="H454" s="2" t="s">
        <v>2624</v>
      </c>
      <c r="I454" s="3" t="s">
        <v>1317</v>
      </c>
      <c r="J454" s="2" t="s">
        <v>2567</v>
      </c>
      <c r="L454" s="2" t="s">
        <v>657</v>
      </c>
      <c r="O454" s="34" t="s">
        <v>1290</v>
      </c>
    </row>
    <row r="455" spans="1:15">
      <c r="A455" s="13">
        <v>11568</v>
      </c>
      <c r="B455" s="2" t="str">
        <f t="shared" si="15"/>
        <v>2D30</v>
      </c>
      <c r="C455" s="15" t="str">
        <f t="shared" si="16"/>
        <v/>
      </c>
      <c r="D455" s="5" t="s">
        <v>420</v>
      </c>
      <c r="E455" s="23">
        <f t="shared" si="17"/>
        <v>723</v>
      </c>
      <c r="F455" s="5" t="s">
        <v>420</v>
      </c>
      <c r="G455" s="31" t="s">
        <v>1713</v>
      </c>
      <c r="H455" s="2" t="s">
        <v>2625</v>
      </c>
      <c r="I455" s="3" t="s">
        <v>421</v>
      </c>
      <c r="J455" s="2" t="s">
        <v>2567</v>
      </c>
      <c r="L455" s="2" t="s">
        <v>657</v>
      </c>
      <c r="N455" s="9">
        <v>39838</v>
      </c>
      <c r="O455" s="34" t="s">
        <v>1290</v>
      </c>
    </row>
    <row r="456" spans="1:15">
      <c r="A456" s="13">
        <v>11600</v>
      </c>
      <c r="B456" s="2" t="str">
        <f t="shared" si="15"/>
        <v>2D50</v>
      </c>
      <c r="C456" s="15" t="str">
        <f t="shared" si="16"/>
        <v/>
      </c>
      <c r="D456" s="5" t="s">
        <v>420</v>
      </c>
      <c r="E456" s="23">
        <f t="shared" si="17"/>
        <v>725</v>
      </c>
      <c r="F456" s="5" t="s">
        <v>420</v>
      </c>
      <c r="G456" s="31" t="s">
        <v>1713</v>
      </c>
      <c r="H456" s="2" t="s">
        <v>2627</v>
      </c>
      <c r="I456" s="3" t="s">
        <v>2251</v>
      </c>
      <c r="J456" s="2" t="s">
        <v>2567</v>
      </c>
      <c r="L456" s="2" t="s">
        <v>657</v>
      </c>
      <c r="N456" s="9">
        <v>39838</v>
      </c>
      <c r="O456" s="34" t="s">
        <v>1290</v>
      </c>
    </row>
    <row r="457" spans="1:15">
      <c r="A457" s="13">
        <v>11632</v>
      </c>
      <c r="B457" s="2" t="str">
        <f t="shared" si="15"/>
        <v>2D70</v>
      </c>
      <c r="C457" s="15" t="str">
        <f t="shared" si="16"/>
        <v/>
      </c>
      <c r="D457" s="5" t="s">
        <v>420</v>
      </c>
      <c r="E457" s="23">
        <f t="shared" si="17"/>
        <v>727</v>
      </c>
      <c r="F457" s="5" t="s">
        <v>420</v>
      </c>
      <c r="G457" s="31" t="s">
        <v>1713</v>
      </c>
      <c r="H457" s="2" t="s">
        <v>2628</v>
      </c>
      <c r="I457" s="3" t="s">
        <v>2252</v>
      </c>
      <c r="J457" s="2" t="s">
        <v>2567</v>
      </c>
      <c r="L457" s="2" t="s">
        <v>657</v>
      </c>
      <c r="O457" s="34" t="s">
        <v>1290</v>
      </c>
    </row>
    <row r="458" spans="1:15">
      <c r="A458" s="13">
        <v>11664</v>
      </c>
      <c r="B458" s="2" t="str">
        <f t="shared" si="15"/>
        <v>2D90</v>
      </c>
      <c r="C458" s="15" t="str">
        <f t="shared" si="16"/>
        <v/>
      </c>
      <c r="D458" s="5" t="s">
        <v>420</v>
      </c>
      <c r="E458" s="23">
        <f t="shared" si="17"/>
        <v>729</v>
      </c>
      <c r="F458" s="5" t="s">
        <v>420</v>
      </c>
      <c r="G458" s="31" t="s">
        <v>1713</v>
      </c>
      <c r="H458" s="2" t="s">
        <v>2629</v>
      </c>
      <c r="I458" s="3" t="s">
        <v>2253</v>
      </c>
      <c r="J458" s="2" t="s">
        <v>2567</v>
      </c>
      <c r="L458" s="2" t="s">
        <v>657</v>
      </c>
      <c r="N458" s="9">
        <v>39838</v>
      </c>
      <c r="O458" s="34" t="s">
        <v>1290</v>
      </c>
    </row>
    <row r="459" spans="1:15">
      <c r="A459" s="13">
        <v>11696</v>
      </c>
      <c r="B459" s="2" t="str">
        <f t="shared" si="15"/>
        <v>2DB0</v>
      </c>
      <c r="C459" s="15" t="str">
        <f t="shared" si="16"/>
        <v/>
      </c>
      <c r="D459" s="5" t="s">
        <v>420</v>
      </c>
      <c r="E459" s="12">
        <f t="shared" si="17"/>
        <v>731</v>
      </c>
      <c r="G459" s="31" t="s">
        <v>1713</v>
      </c>
      <c r="H459" s="2" t="s">
        <v>2630</v>
      </c>
      <c r="I459" s="3" t="s">
        <v>2254</v>
      </c>
      <c r="J459" s="2" t="s">
        <v>2567</v>
      </c>
      <c r="L459" s="2" t="s">
        <v>657</v>
      </c>
      <c r="O459" s="34" t="s">
        <v>1290</v>
      </c>
    </row>
    <row r="460" spans="1:15">
      <c r="A460" s="13">
        <v>11728</v>
      </c>
      <c r="B460" s="2" t="str">
        <f t="shared" si="15"/>
        <v>2DD0</v>
      </c>
      <c r="C460" s="15" t="str">
        <f t="shared" si="16"/>
        <v/>
      </c>
      <c r="D460" s="5" t="s">
        <v>420</v>
      </c>
      <c r="E460" s="12">
        <f t="shared" si="17"/>
        <v>733</v>
      </c>
      <c r="G460" s="31" t="s">
        <v>1716</v>
      </c>
      <c r="H460" s="2" t="s">
        <v>841</v>
      </c>
      <c r="I460" s="3" t="s">
        <v>596</v>
      </c>
      <c r="J460" s="2" t="s">
        <v>2567</v>
      </c>
      <c r="L460" s="2" t="s">
        <v>657</v>
      </c>
    </row>
    <row r="461" spans="1:15">
      <c r="A461" s="23">
        <v>11760</v>
      </c>
      <c r="B461" s="2" t="str">
        <f t="shared" si="15"/>
        <v>2DF0</v>
      </c>
      <c r="C461" s="15" t="str">
        <f t="shared" si="16"/>
        <v/>
      </c>
      <c r="D461" s="5" t="s">
        <v>420</v>
      </c>
      <c r="E461" s="23">
        <f t="shared" si="17"/>
        <v>735</v>
      </c>
      <c r="F461" s="5" t="s">
        <v>420</v>
      </c>
      <c r="G461" s="31" t="s">
        <v>911</v>
      </c>
      <c r="H461" s="2" t="s">
        <v>1093</v>
      </c>
      <c r="I461" s="3" t="s">
        <v>597</v>
      </c>
      <c r="J461" s="2" t="s">
        <v>2567</v>
      </c>
      <c r="L461" s="2" t="s">
        <v>657</v>
      </c>
      <c r="N461" s="9">
        <v>42436</v>
      </c>
    </row>
    <row r="462" spans="1:15">
      <c r="A462" s="23">
        <v>11792</v>
      </c>
      <c r="B462" s="2" t="str">
        <f t="shared" si="15"/>
        <v>2E10</v>
      </c>
      <c r="C462" s="15" t="str">
        <f t="shared" si="16"/>
        <v/>
      </c>
      <c r="D462" s="5" t="s">
        <v>420</v>
      </c>
      <c r="E462" s="23">
        <f t="shared" si="17"/>
        <v>737</v>
      </c>
      <c r="F462" s="5" t="s">
        <v>420</v>
      </c>
      <c r="G462" s="31" t="s">
        <v>911</v>
      </c>
      <c r="H462" s="2" t="s">
        <v>1094</v>
      </c>
      <c r="I462" s="3" t="s">
        <v>598</v>
      </c>
      <c r="J462" s="2" t="s">
        <v>2567</v>
      </c>
      <c r="L462" s="2" t="s">
        <v>657</v>
      </c>
      <c r="N462" s="9">
        <v>42427</v>
      </c>
    </row>
    <row r="463" spans="1:15">
      <c r="A463" s="13">
        <v>11824</v>
      </c>
      <c r="B463" s="2" t="str">
        <f t="shared" si="15"/>
        <v>2E30</v>
      </c>
      <c r="C463" s="15" t="str">
        <f t="shared" si="16"/>
        <v/>
      </c>
      <c r="D463" s="5" t="s">
        <v>420</v>
      </c>
      <c r="E463" s="12">
        <f t="shared" si="17"/>
        <v>739</v>
      </c>
      <c r="G463" s="31" t="s">
        <v>911</v>
      </c>
      <c r="H463" s="2" t="s">
        <v>1095</v>
      </c>
      <c r="I463" s="3" t="s">
        <v>599</v>
      </c>
      <c r="J463" s="2" t="s">
        <v>2567</v>
      </c>
      <c r="L463" s="2" t="s">
        <v>657</v>
      </c>
    </row>
    <row r="464" spans="1:15">
      <c r="A464" s="13">
        <v>11856</v>
      </c>
      <c r="B464" s="2" t="str">
        <f t="shared" si="15"/>
        <v>2E50</v>
      </c>
      <c r="C464" s="15" t="str">
        <f t="shared" si="16"/>
        <v/>
      </c>
      <c r="D464" s="5" t="s">
        <v>420</v>
      </c>
      <c r="E464" s="12">
        <f t="shared" si="17"/>
        <v>741</v>
      </c>
      <c r="G464" s="31" t="s">
        <v>633</v>
      </c>
      <c r="H464" s="2" t="s">
        <v>1744</v>
      </c>
      <c r="I464" s="3" t="s">
        <v>5730</v>
      </c>
      <c r="J464" s="2" t="s">
        <v>2567</v>
      </c>
      <c r="L464" s="2" t="s">
        <v>739</v>
      </c>
      <c r="N464" s="9">
        <v>39843</v>
      </c>
      <c r="O464" s="34" t="s">
        <v>1290</v>
      </c>
    </row>
    <row r="465" spans="1:16">
      <c r="A465" s="13">
        <v>11888</v>
      </c>
      <c r="B465" s="2" t="str">
        <f t="shared" si="15"/>
        <v>2E70</v>
      </c>
      <c r="C465" s="15" t="str">
        <f t="shared" si="16"/>
        <v/>
      </c>
      <c r="D465" s="5" t="s">
        <v>420</v>
      </c>
      <c r="E465" s="12">
        <f t="shared" si="17"/>
        <v>743</v>
      </c>
      <c r="G465" s="31" t="s">
        <v>633</v>
      </c>
      <c r="H465" s="2" t="s">
        <v>1745</v>
      </c>
      <c r="I465" s="3" t="s">
        <v>2573</v>
      </c>
      <c r="J465" s="2" t="s">
        <v>2567</v>
      </c>
      <c r="L465" s="2" t="s">
        <v>739</v>
      </c>
      <c r="O465" s="34" t="s">
        <v>1290</v>
      </c>
    </row>
    <row r="466" spans="1:16">
      <c r="A466" s="13">
        <v>11920</v>
      </c>
      <c r="B466" s="2" t="str">
        <f t="shared" si="15"/>
        <v>2E90</v>
      </c>
      <c r="C466" s="15" t="str">
        <f t="shared" si="16"/>
        <v/>
      </c>
      <c r="D466" s="5" t="s">
        <v>420</v>
      </c>
      <c r="E466" s="12">
        <f t="shared" si="17"/>
        <v>745</v>
      </c>
      <c r="G466" s="31" t="s">
        <v>633</v>
      </c>
      <c r="H466" s="2" t="s">
        <v>748</v>
      </c>
      <c r="I466" s="3" t="s">
        <v>2574</v>
      </c>
      <c r="J466" s="2" t="s">
        <v>2567</v>
      </c>
      <c r="L466" s="2" t="s">
        <v>739</v>
      </c>
      <c r="O466" s="34" t="s">
        <v>1290</v>
      </c>
    </row>
    <row r="467" spans="1:16">
      <c r="A467" s="13">
        <v>11952</v>
      </c>
      <c r="B467" s="2" t="str">
        <f t="shared" si="15"/>
        <v>2EB0</v>
      </c>
      <c r="C467" s="15" t="str">
        <f t="shared" si="16"/>
        <v/>
      </c>
      <c r="D467" s="5" t="s">
        <v>420</v>
      </c>
      <c r="E467" s="12">
        <f t="shared" si="17"/>
        <v>747</v>
      </c>
      <c r="G467" s="31" t="s">
        <v>633</v>
      </c>
      <c r="H467" s="2" t="s">
        <v>764</v>
      </c>
      <c r="I467" s="3" t="s">
        <v>2575</v>
      </c>
      <c r="J467" s="2" t="s">
        <v>2567</v>
      </c>
      <c r="L467" s="2" t="s">
        <v>739</v>
      </c>
      <c r="O467" s="34" t="s">
        <v>1290</v>
      </c>
    </row>
    <row r="468" spans="1:16">
      <c r="A468" s="13">
        <v>11984</v>
      </c>
      <c r="B468" s="2" t="str">
        <f t="shared" si="15"/>
        <v>2ED0</v>
      </c>
      <c r="C468" s="15" t="str">
        <f t="shared" si="16"/>
        <v/>
      </c>
      <c r="D468" s="5" t="s">
        <v>420</v>
      </c>
      <c r="E468" s="12">
        <f t="shared" si="17"/>
        <v>749</v>
      </c>
      <c r="G468" s="31" t="s">
        <v>2565</v>
      </c>
      <c r="H468" s="2" t="s">
        <v>2250</v>
      </c>
      <c r="I468" s="7" t="s">
        <v>432</v>
      </c>
      <c r="J468" s="2" t="s">
        <v>2567</v>
      </c>
      <c r="L468" s="2" t="s">
        <v>657</v>
      </c>
      <c r="P468" s="34" t="s">
        <v>4253</v>
      </c>
    </row>
    <row r="469" spans="1:16">
      <c r="A469" s="13">
        <v>12016</v>
      </c>
      <c r="B469" s="2" t="str">
        <f t="shared" si="15"/>
        <v>2EF0</v>
      </c>
      <c r="C469" s="15" t="str">
        <f t="shared" si="16"/>
        <v/>
      </c>
      <c r="D469" s="5" t="s">
        <v>420</v>
      </c>
      <c r="E469" s="12">
        <f t="shared" si="17"/>
        <v>751</v>
      </c>
      <c r="G469" s="31" t="s">
        <v>1720</v>
      </c>
      <c r="H469" s="2" t="s">
        <v>1388</v>
      </c>
      <c r="I469" s="3" t="s">
        <v>1272</v>
      </c>
      <c r="J469" s="2" t="s">
        <v>2567</v>
      </c>
      <c r="L469" s="2" t="s">
        <v>1719</v>
      </c>
      <c r="O469" s="34" t="s">
        <v>1290</v>
      </c>
    </row>
    <row r="470" spans="1:16">
      <c r="A470" s="13">
        <v>12048</v>
      </c>
      <c r="B470" s="2" t="str">
        <f t="shared" ref="B470:B535" si="18">DEC2HEX(A470)</f>
        <v>2F10</v>
      </c>
      <c r="C470" s="15" t="str">
        <f t="shared" ref="C470:C535" si="19">IF((ISEVEN(E470)),"-","")</f>
        <v/>
      </c>
      <c r="D470" s="5" t="s">
        <v>420</v>
      </c>
      <c r="E470" s="23">
        <f t="shared" si="17"/>
        <v>753</v>
      </c>
      <c r="F470" s="5" t="s">
        <v>420</v>
      </c>
      <c r="G470" s="31" t="s">
        <v>2565</v>
      </c>
      <c r="H470" s="2" t="s">
        <v>2695</v>
      </c>
      <c r="I470" s="3" t="s">
        <v>600</v>
      </c>
      <c r="J470" s="2" t="s">
        <v>2567</v>
      </c>
      <c r="L470" s="2" t="s">
        <v>657</v>
      </c>
      <c r="N470" s="9">
        <v>41474</v>
      </c>
    </row>
    <row r="471" spans="1:16">
      <c r="A471" s="13">
        <v>12080</v>
      </c>
      <c r="B471" s="2" t="str">
        <f t="shared" si="18"/>
        <v>2F30</v>
      </c>
      <c r="C471" s="15" t="str">
        <f t="shared" si="19"/>
        <v/>
      </c>
      <c r="E471" s="23">
        <f t="shared" si="17"/>
        <v>755</v>
      </c>
      <c r="G471" s="31" t="s">
        <v>4603</v>
      </c>
      <c r="H471" s="2" t="s">
        <v>4546</v>
      </c>
      <c r="I471" s="8" t="s">
        <v>4617</v>
      </c>
      <c r="J471" s="2" t="s">
        <v>2567</v>
      </c>
      <c r="L471" s="2" t="s">
        <v>657</v>
      </c>
      <c r="P471" s="34" t="s">
        <v>4253</v>
      </c>
    </row>
    <row r="472" spans="1:16">
      <c r="A472" s="23">
        <v>12112</v>
      </c>
      <c r="B472" s="2" t="str">
        <f t="shared" si="18"/>
        <v>2F50</v>
      </c>
      <c r="C472" s="15" t="str">
        <f t="shared" si="19"/>
        <v/>
      </c>
      <c r="D472" s="5" t="s">
        <v>420</v>
      </c>
      <c r="E472" s="23">
        <f t="shared" ref="E472:E537" si="20">A472/16</f>
        <v>757</v>
      </c>
      <c r="F472" s="5" t="s">
        <v>420</v>
      </c>
      <c r="G472" s="29" t="s">
        <v>4083</v>
      </c>
      <c r="H472" s="20" t="s">
        <v>4104</v>
      </c>
      <c r="I472" s="3" t="s">
        <v>601</v>
      </c>
      <c r="J472" s="2" t="s">
        <v>2567</v>
      </c>
      <c r="L472" s="2" t="s">
        <v>657</v>
      </c>
      <c r="N472" s="9">
        <v>42048</v>
      </c>
    </row>
    <row r="473" spans="1:16">
      <c r="A473" s="13">
        <v>12144</v>
      </c>
      <c r="B473" s="2" t="str">
        <f t="shared" si="18"/>
        <v>2F70</v>
      </c>
      <c r="C473" s="15" t="str">
        <f t="shared" si="19"/>
        <v/>
      </c>
      <c r="E473" s="12">
        <f t="shared" si="20"/>
        <v>759</v>
      </c>
      <c r="G473" s="31" t="s">
        <v>2565</v>
      </c>
      <c r="H473" s="2" t="s">
        <v>2247</v>
      </c>
      <c r="I473" s="18" t="s">
        <v>4117</v>
      </c>
      <c r="J473" s="2" t="s">
        <v>2567</v>
      </c>
      <c r="L473" s="2" t="s">
        <v>657</v>
      </c>
    </row>
    <row r="474" spans="1:16">
      <c r="A474" s="13">
        <v>12176</v>
      </c>
      <c r="B474" s="2" t="str">
        <f t="shared" si="18"/>
        <v>2F90</v>
      </c>
      <c r="C474" s="15" t="str">
        <f t="shared" si="19"/>
        <v/>
      </c>
      <c r="D474" s="5" t="s">
        <v>420</v>
      </c>
      <c r="E474" s="23">
        <f t="shared" si="20"/>
        <v>761</v>
      </c>
      <c r="F474" s="5" t="s">
        <v>420</v>
      </c>
      <c r="G474" s="31" t="s">
        <v>744</v>
      </c>
      <c r="H474" s="2" t="s">
        <v>2828</v>
      </c>
      <c r="I474" s="3" t="s">
        <v>587</v>
      </c>
      <c r="J474" s="2" t="s">
        <v>2569</v>
      </c>
      <c r="L474" s="2" t="s">
        <v>1678</v>
      </c>
    </row>
    <row r="475" spans="1:16">
      <c r="A475" s="13">
        <v>12208</v>
      </c>
      <c r="B475" s="2" t="str">
        <f t="shared" si="18"/>
        <v>2FB0</v>
      </c>
      <c r="C475" s="15" t="str">
        <f t="shared" si="19"/>
        <v/>
      </c>
      <c r="D475" s="5" t="s">
        <v>420</v>
      </c>
      <c r="E475" s="23">
        <f t="shared" si="20"/>
        <v>763</v>
      </c>
      <c r="G475" s="31" t="s">
        <v>1678</v>
      </c>
      <c r="H475" s="2" t="s">
        <v>1754</v>
      </c>
      <c r="I475" s="3" t="s">
        <v>34</v>
      </c>
      <c r="J475" s="2" t="s">
        <v>2569</v>
      </c>
      <c r="L475" s="2" t="s">
        <v>1678</v>
      </c>
      <c r="O475" s="34" t="s">
        <v>1290</v>
      </c>
    </row>
    <row r="476" spans="1:16">
      <c r="A476" s="13">
        <v>12240</v>
      </c>
      <c r="B476" s="2" t="str">
        <f t="shared" si="18"/>
        <v>2FD0</v>
      </c>
      <c r="C476" s="15" t="str">
        <f t="shared" si="19"/>
        <v/>
      </c>
      <c r="E476" s="23">
        <f t="shared" si="20"/>
        <v>765</v>
      </c>
      <c r="F476" s="5" t="s">
        <v>420</v>
      </c>
      <c r="G476" s="31" t="s">
        <v>1678</v>
      </c>
      <c r="H476" s="2" t="s">
        <v>2035</v>
      </c>
      <c r="I476" s="3" t="s">
        <v>5661</v>
      </c>
      <c r="J476" s="2" t="s">
        <v>2569</v>
      </c>
      <c r="L476" s="2" t="s">
        <v>1678</v>
      </c>
      <c r="N476" s="9">
        <v>42090</v>
      </c>
    </row>
    <row r="477" spans="1:16">
      <c r="A477" s="13">
        <v>12272</v>
      </c>
      <c r="B477" s="2" t="str">
        <f t="shared" si="18"/>
        <v>2FF0</v>
      </c>
      <c r="C477" s="15" t="str">
        <f t="shared" si="19"/>
        <v/>
      </c>
      <c r="D477" s="5" t="s">
        <v>420</v>
      </c>
      <c r="E477" s="23">
        <f t="shared" si="20"/>
        <v>767</v>
      </c>
      <c r="F477" s="5" t="s">
        <v>420</v>
      </c>
      <c r="G477" s="31" t="s">
        <v>859</v>
      </c>
      <c r="H477" s="2" t="s">
        <v>1746</v>
      </c>
      <c r="I477" s="3" t="s">
        <v>5869</v>
      </c>
      <c r="J477" s="2" t="s">
        <v>2569</v>
      </c>
      <c r="L477" s="2" t="s">
        <v>1678</v>
      </c>
      <c r="N477" s="9">
        <v>42036</v>
      </c>
    </row>
    <row r="478" spans="1:16">
      <c r="A478" s="13">
        <v>12288</v>
      </c>
      <c r="B478" s="2" t="str">
        <f t="shared" si="18"/>
        <v>3000</v>
      </c>
      <c r="C478" s="15" t="str">
        <f t="shared" si="19"/>
        <v>-</v>
      </c>
      <c r="E478" s="12">
        <f t="shared" si="20"/>
        <v>768</v>
      </c>
      <c r="G478" s="20" t="s">
        <v>636</v>
      </c>
    </row>
    <row r="479" spans="1:16">
      <c r="A479" s="13">
        <v>12304</v>
      </c>
      <c r="B479" s="2" t="str">
        <f t="shared" si="18"/>
        <v>3010</v>
      </c>
      <c r="C479" s="15" t="str">
        <f t="shared" si="19"/>
        <v/>
      </c>
      <c r="D479" s="5" t="s">
        <v>420</v>
      </c>
      <c r="E479" s="23">
        <f t="shared" si="20"/>
        <v>769</v>
      </c>
      <c r="F479" s="5" t="s">
        <v>420</v>
      </c>
      <c r="G479" s="31" t="s">
        <v>1716</v>
      </c>
      <c r="H479" s="2" t="s">
        <v>1298</v>
      </c>
      <c r="I479" s="3" t="s">
        <v>609</v>
      </c>
      <c r="J479" s="2" t="s">
        <v>2567</v>
      </c>
      <c r="L479" s="2" t="s">
        <v>657</v>
      </c>
    </row>
    <row r="480" spans="1:16">
      <c r="A480" s="13">
        <v>12336</v>
      </c>
      <c r="B480" s="2" t="str">
        <f t="shared" si="18"/>
        <v>3030</v>
      </c>
      <c r="C480" s="15" t="str">
        <f t="shared" si="19"/>
        <v/>
      </c>
      <c r="D480" s="5" t="s">
        <v>420</v>
      </c>
      <c r="E480" s="12">
        <f t="shared" si="20"/>
        <v>771</v>
      </c>
      <c r="G480" s="31" t="s">
        <v>1830</v>
      </c>
      <c r="H480" s="2" t="s">
        <v>78</v>
      </c>
      <c r="I480" s="3" t="s">
        <v>79</v>
      </c>
      <c r="J480" s="2" t="s">
        <v>2567</v>
      </c>
      <c r="L480" s="2" t="s">
        <v>657</v>
      </c>
      <c r="O480" s="34" t="s">
        <v>1290</v>
      </c>
    </row>
    <row r="481" spans="1:16">
      <c r="A481" s="13">
        <v>12352</v>
      </c>
      <c r="B481" s="2" t="str">
        <f t="shared" si="18"/>
        <v>3040</v>
      </c>
      <c r="C481" s="15" t="str">
        <f t="shared" si="19"/>
        <v>-</v>
      </c>
      <c r="E481" s="12">
        <f t="shared" si="20"/>
        <v>772</v>
      </c>
      <c r="G481" s="20" t="s">
        <v>636</v>
      </c>
    </row>
    <row r="482" spans="1:16">
      <c r="A482" s="13">
        <v>12368</v>
      </c>
      <c r="B482" s="2" t="str">
        <f t="shared" si="18"/>
        <v>3050</v>
      </c>
      <c r="C482" s="15" t="str">
        <f t="shared" si="19"/>
        <v/>
      </c>
      <c r="D482" s="5" t="s">
        <v>420</v>
      </c>
      <c r="E482" s="12">
        <f t="shared" si="20"/>
        <v>773</v>
      </c>
      <c r="G482" s="31" t="s">
        <v>1830</v>
      </c>
      <c r="H482" s="2" t="s">
        <v>1655</v>
      </c>
      <c r="I482" s="3" t="s">
        <v>589</v>
      </c>
      <c r="J482" s="2" t="s">
        <v>2567</v>
      </c>
      <c r="L482" s="2" t="s">
        <v>657</v>
      </c>
      <c r="O482" s="34" t="s">
        <v>1290</v>
      </c>
    </row>
    <row r="483" spans="1:16">
      <c r="A483" s="13">
        <v>12400</v>
      </c>
      <c r="B483" s="2" t="str">
        <f t="shared" si="18"/>
        <v>3070</v>
      </c>
      <c r="C483" s="15" t="str">
        <f t="shared" si="19"/>
        <v/>
      </c>
      <c r="D483" s="5" t="s">
        <v>420</v>
      </c>
      <c r="E483" s="12">
        <f t="shared" si="20"/>
        <v>775</v>
      </c>
      <c r="G483" s="31" t="s">
        <v>1716</v>
      </c>
      <c r="H483" s="2" t="s">
        <v>1299</v>
      </c>
      <c r="I483" s="3" t="s">
        <v>610</v>
      </c>
      <c r="J483" s="2" t="s">
        <v>2567</v>
      </c>
      <c r="L483" s="2" t="s">
        <v>657</v>
      </c>
      <c r="M483" s="2" t="s">
        <v>636</v>
      </c>
    </row>
    <row r="484" spans="1:16">
      <c r="A484" s="13">
        <v>12432</v>
      </c>
      <c r="B484" s="2" t="str">
        <f t="shared" si="18"/>
        <v>3090</v>
      </c>
      <c r="C484" s="15" t="str">
        <f t="shared" si="19"/>
        <v/>
      </c>
      <c r="D484" s="5" t="s">
        <v>420</v>
      </c>
      <c r="E484" s="12">
        <f t="shared" si="20"/>
        <v>777</v>
      </c>
      <c r="G484" s="31" t="s">
        <v>981</v>
      </c>
      <c r="H484" s="2" t="s">
        <v>4074</v>
      </c>
      <c r="I484" s="18" t="s">
        <v>4060</v>
      </c>
      <c r="J484" s="2" t="s">
        <v>2567</v>
      </c>
      <c r="L484" s="2" t="s">
        <v>657</v>
      </c>
      <c r="M484" s="2" t="s">
        <v>636</v>
      </c>
    </row>
    <row r="485" spans="1:16">
      <c r="A485" s="13">
        <v>12464</v>
      </c>
      <c r="B485" s="2" t="str">
        <f t="shared" si="18"/>
        <v>30B0</v>
      </c>
      <c r="C485" s="15" t="str">
        <f t="shared" si="19"/>
        <v/>
      </c>
      <c r="D485" s="5" t="s">
        <v>420</v>
      </c>
      <c r="E485" s="23">
        <f t="shared" si="20"/>
        <v>779</v>
      </c>
      <c r="G485" s="31" t="s">
        <v>859</v>
      </c>
      <c r="H485" s="2" t="s">
        <v>4250</v>
      </c>
      <c r="I485" s="3" t="s">
        <v>4251</v>
      </c>
      <c r="J485" s="2" t="s">
        <v>2569</v>
      </c>
      <c r="L485" s="2" t="s">
        <v>1678</v>
      </c>
    </row>
    <row r="486" spans="1:16">
      <c r="A486" s="13">
        <v>12496</v>
      </c>
      <c r="B486" s="2" t="str">
        <f t="shared" si="18"/>
        <v>30D0</v>
      </c>
      <c r="C486" s="15" t="str">
        <f t="shared" si="19"/>
        <v/>
      </c>
      <c r="D486" s="5" t="s">
        <v>420</v>
      </c>
      <c r="E486" s="23">
        <f t="shared" si="20"/>
        <v>781</v>
      </c>
      <c r="G486" s="31" t="s">
        <v>859</v>
      </c>
      <c r="H486" s="2" t="s">
        <v>1844</v>
      </c>
      <c r="I486" s="3" t="s">
        <v>6204</v>
      </c>
      <c r="J486" s="2" t="s">
        <v>2569</v>
      </c>
      <c r="L486" s="2" t="s">
        <v>1678</v>
      </c>
    </row>
    <row r="487" spans="1:16">
      <c r="A487" s="13">
        <v>12528</v>
      </c>
      <c r="B487" s="2" t="str">
        <f t="shared" si="18"/>
        <v>30F0</v>
      </c>
      <c r="C487" s="15" t="str">
        <f t="shared" si="19"/>
        <v/>
      </c>
      <c r="D487" s="5" t="s">
        <v>420</v>
      </c>
      <c r="E487" s="23">
        <f t="shared" si="20"/>
        <v>783</v>
      </c>
      <c r="G487" s="31" t="s">
        <v>859</v>
      </c>
      <c r="H487" s="2" t="s">
        <v>1845</v>
      </c>
      <c r="I487" s="3" t="s">
        <v>6203</v>
      </c>
      <c r="J487" s="2" t="s">
        <v>2569</v>
      </c>
      <c r="L487" s="2" t="s">
        <v>1678</v>
      </c>
    </row>
    <row r="488" spans="1:16">
      <c r="A488" s="13">
        <v>12560</v>
      </c>
      <c r="B488" s="2" t="str">
        <f t="shared" si="18"/>
        <v>3110</v>
      </c>
      <c r="C488" s="15" t="str">
        <f t="shared" si="19"/>
        <v/>
      </c>
      <c r="D488" s="5" t="s">
        <v>420</v>
      </c>
      <c r="E488" s="23">
        <f t="shared" si="20"/>
        <v>785</v>
      </c>
      <c r="G488" s="31" t="s">
        <v>981</v>
      </c>
      <c r="H488" s="2" t="s">
        <v>1092</v>
      </c>
      <c r="I488" s="7" t="s">
        <v>1791</v>
      </c>
      <c r="J488" s="2" t="s">
        <v>2567</v>
      </c>
      <c r="L488" s="2" t="s">
        <v>657</v>
      </c>
      <c r="P488" s="34" t="s">
        <v>4253</v>
      </c>
    </row>
    <row r="489" spans="1:16">
      <c r="A489" s="13">
        <v>12592</v>
      </c>
      <c r="B489" s="2" t="str">
        <f t="shared" si="18"/>
        <v>3130</v>
      </c>
      <c r="C489" s="15" t="str">
        <f t="shared" si="19"/>
        <v/>
      </c>
      <c r="D489" s="5" t="s">
        <v>1290</v>
      </c>
      <c r="E489" s="16">
        <f t="shared" si="20"/>
        <v>787</v>
      </c>
      <c r="G489" s="31" t="s">
        <v>381</v>
      </c>
      <c r="H489" s="2" t="s">
        <v>1184</v>
      </c>
      <c r="I489" s="8" t="s">
        <v>1182</v>
      </c>
      <c r="J489" s="2" t="s">
        <v>2567</v>
      </c>
      <c r="L489" s="2" t="s">
        <v>657</v>
      </c>
      <c r="O489" s="34" t="s">
        <v>1290</v>
      </c>
    </row>
    <row r="490" spans="1:16">
      <c r="A490" s="13">
        <v>12624</v>
      </c>
      <c r="B490" s="2" t="str">
        <f t="shared" si="18"/>
        <v>3150</v>
      </c>
      <c r="C490" s="15" t="str">
        <f t="shared" si="19"/>
        <v/>
      </c>
      <c r="D490" s="5" t="s">
        <v>420</v>
      </c>
      <c r="E490" s="23">
        <f t="shared" si="20"/>
        <v>789</v>
      </c>
      <c r="G490" s="31" t="s">
        <v>860</v>
      </c>
      <c r="H490" s="2" t="s">
        <v>1752</v>
      </c>
      <c r="I490" s="3" t="s">
        <v>5499</v>
      </c>
      <c r="J490" s="2" t="s">
        <v>2569</v>
      </c>
      <c r="L490" s="2" t="s">
        <v>1678</v>
      </c>
      <c r="O490" s="34" t="s">
        <v>1290</v>
      </c>
    </row>
    <row r="491" spans="1:16">
      <c r="A491" s="13">
        <v>12656</v>
      </c>
      <c r="B491" s="2" t="str">
        <f t="shared" si="18"/>
        <v>3170</v>
      </c>
      <c r="C491" s="15" t="str">
        <f t="shared" si="19"/>
        <v/>
      </c>
      <c r="D491" s="5" t="s">
        <v>420</v>
      </c>
      <c r="E491" s="12">
        <f t="shared" si="20"/>
        <v>791</v>
      </c>
      <c r="G491" s="31" t="s">
        <v>2565</v>
      </c>
      <c r="H491" s="2" t="s">
        <v>1193</v>
      </c>
      <c r="I491" s="3" t="s">
        <v>1147</v>
      </c>
      <c r="J491" s="2" t="s">
        <v>2567</v>
      </c>
      <c r="L491" s="2" t="s">
        <v>657</v>
      </c>
      <c r="O491" s="34" t="s">
        <v>1290</v>
      </c>
    </row>
    <row r="492" spans="1:16">
      <c r="A492" s="13">
        <v>12688</v>
      </c>
      <c r="B492" s="2" t="str">
        <f t="shared" si="18"/>
        <v>3190</v>
      </c>
      <c r="C492" s="15" t="str">
        <f t="shared" si="19"/>
        <v/>
      </c>
      <c r="D492" s="5" t="s">
        <v>420</v>
      </c>
      <c r="E492" s="12">
        <f t="shared" si="20"/>
        <v>793</v>
      </c>
      <c r="G492" s="31" t="s">
        <v>2565</v>
      </c>
      <c r="H492" s="2" t="s">
        <v>1194</v>
      </c>
      <c r="I492" s="3" t="s">
        <v>717</v>
      </c>
      <c r="J492" s="2" t="s">
        <v>2567</v>
      </c>
      <c r="L492" s="2" t="s">
        <v>657</v>
      </c>
      <c r="O492" s="34" t="s">
        <v>1290</v>
      </c>
    </row>
    <row r="493" spans="1:16">
      <c r="A493" s="13">
        <v>12720</v>
      </c>
      <c r="B493" s="2" t="str">
        <f t="shared" si="18"/>
        <v>31B0</v>
      </c>
      <c r="C493" s="15" t="str">
        <f t="shared" si="19"/>
        <v/>
      </c>
      <c r="D493" s="5" t="s">
        <v>420</v>
      </c>
      <c r="E493" s="23">
        <f t="shared" si="20"/>
        <v>795</v>
      </c>
      <c r="F493" s="5" t="s">
        <v>420</v>
      </c>
      <c r="G493" s="31" t="s">
        <v>861</v>
      </c>
      <c r="H493" s="2" t="s">
        <v>1751</v>
      </c>
      <c r="I493" s="3" t="s">
        <v>35</v>
      </c>
      <c r="J493" s="2" t="s">
        <v>2569</v>
      </c>
      <c r="L493" s="2" t="s">
        <v>1678</v>
      </c>
      <c r="N493" s="9">
        <v>39838</v>
      </c>
      <c r="O493" s="34" t="s">
        <v>1290</v>
      </c>
    </row>
    <row r="494" spans="1:16">
      <c r="A494" s="13">
        <v>12752</v>
      </c>
      <c r="B494" s="2" t="str">
        <f t="shared" si="18"/>
        <v>31D0</v>
      </c>
      <c r="C494" s="15" t="str">
        <f t="shared" si="19"/>
        <v/>
      </c>
      <c r="D494" s="5" t="s">
        <v>420</v>
      </c>
      <c r="E494" s="23">
        <f t="shared" si="20"/>
        <v>797</v>
      </c>
      <c r="G494" s="31" t="s">
        <v>860</v>
      </c>
      <c r="H494" s="2" t="s">
        <v>1753</v>
      </c>
      <c r="I494" s="3" t="s">
        <v>6205</v>
      </c>
      <c r="J494" s="2" t="s">
        <v>2569</v>
      </c>
      <c r="L494" s="2" t="s">
        <v>1678</v>
      </c>
      <c r="O494" s="34" t="s">
        <v>1290</v>
      </c>
    </row>
    <row r="495" spans="1:16">
      <c r="A495" s="13">
        <v>12784</v>
      </c>
      <c r="B495" s="2" t="str">
        <f t="shared" si="18"/>
        <v>31F0</v>
      </c>
      <c r="C495" s="15" t="str">
        <f t="shared" si="19"/>
        <v/>
      </c>
      <c r="D495" s="5" t="s">
        <v>420</v>
      </c>
      <c r="E495" s="23">
        <f t="shared" si="20"/>
        <v>799</v>
      </c>
      <c r="G495" s="31" t="s">
        <v>1678</v>
      </c>
      <c r="H495" s="2" t="s">
        <v>2036</v>
      </c>
      <c r="I495" s="3" t="s">
        <v>36</v>
      </c>
      <c r="J495" s="2" t="s">
        <v>2569</v>
      </c>
      <c r="L495" s="2" t="s">
        <v>1678</v>
      </c>
      <c r="N495" s="9">
        <v>39838</v>
      </c>
    </row>
    <row r="496" spans="1:16">
      <c r="A496" s="13">
        <v>12800</v>
      </c>
      <c r="B496" s="2" t="str">
        <f t="shared" si="18"/>
        <v>3200</v>
      </c>
      <c r="C496" s="15" t="str">
        <f t="shared" si="19"/>
        <v>-</v>
      </c>
      <c r="E496" s="12">
        <f t="shared" si="20"/>
        <v>800</v>
      </c>
      <c r="G496" s="20" t="s">
        <v>636</v>
      </c>
    </row>
    <row r="497" spans="1:15">
      <c r="A497" s="13">
        <v>12816</v>
      </c>
      <c r="B497" s="2" t="str">
        <f t="shared" si="18"/>
        <v>3210</v>
      </c>
      <c r="C497" s="15" t="str">
        <f t="shared" si="19"/>
        <v/>
      </c>
      <c r="D497" s="5" t="s">
        <v>420</v>
      </c>
      <c r="E497" s="23">
        <f t="shared" si="20"/>
        <v>801</v>
      </c>
      <c r="F497" s="5" t="s">
        <v>420</v>
      </c>
      <c r="G497" s="31" t="s">
        <v>2565</v>
      </c>
      <c r="H497" s="2" t="s">
        <v>1195</v>
      </c>
      <c r="I497" s="3" t="s">
        <v>718</v>
      </c>
      <c r="J497" s="2" t="s">
        <v>2567</v>
      </c>
      <c r="L497" s="2" t="s">
        <v>657</v>
      </c>
      <c r="O497" s="34" t="s">
        <v>1290</v>
      </c>
    </row>
    <row r="498" spans="1:15">
      <c r="A498" s="13">
        <v>12848</v>
      </c>
      <c r="B498" s="2" t="str">
        <f t="shared" si="18"/>
        <v>3230</v>
      </c>
      <c r="C498" s="15" t="str">
        <f t="shared" si="19"/>
        <v/>
      </c>
      <c r="D498" s="5" t="s">
        <v>420</v>
      </c>
      <c r="E498" s="23">
        <f t="shared" si="20"/>
        <v>803</v>
      </c>
      <c r="F498" s="5" t="s">
        <v>420</v>
      </c>
      <c r="G498" s="31" t="s">
        <v>2565</v>
      </c>
      <c r="H498" s="2" t="s">
        <v>1196</v>
      </c>
      <c r="I498" s="3" t="s">
        <v>719</v>
      </c>
      <c r="J498" s="2" t="s">
        <v>2567</v>
      </c>
      <c r="L498" s="2" t="s">
        <v>657</v>
      </c>
      <c r="O498" s="34" t="s">
        <v>1290</v>
      </c>
    </row>
    <row r="499" spans="1:15">
      <c r="A499" s="13">
        <v>12880</v>
      </c>
      <c r="B499" s="2" t="str">
        <f t="shared" si="18"/>
        <v>3250</v>
      </c>
      <c r="C499" s="15" t="str">
        <f t="shared" si="19"/>
        <v/>
      </c>
      <c r="D499" s="5" t="s">
        <v>420</v>
      </c>
      <c r="E499" s="12">
        <f t="shared" si="20"/>
        <v>805</v>
      </c>
      <c r="G499" s="30" t="s">
        <v>2278</v>
      </c>
      <c r="H499" s="2" t="s">
        <v>1989</v>
      </c>
      <c r="I499" s="3" t="s">
        <v>720</v>
      </c>
      <c r="J499" s="2" t="s">
        <v>2567</v>
      </c>
      <c r="L499" s="2" t="s">
        <v>657</v>
      </c>
      <c r="O499" s="34" t="s">
        <v>1290</v>
      </c>
    </row>
    <row r="500" spans="1:15">
      <c r="A500" s="13">
        <v>12912</v>
      </c>
      <c r="B500" s="2" t="str">
        <f t="shared" si="18"/>
        <v>3270</v>
      </c>
      <c r="C500" s="15" t="str">
        <f t="shared" si="19"/>
        <v/>
      </c>
      <c r="D500" s="5" t="s">
        <v>420</v>
      </c>
      <c r="E500" s="12">
        <f t="shared" si="20"/>
        <v>807</v>
      </c>
      <c r="G500" s="31" t="s">
        <v>1716</v>
      </c>
      <c r="H500" s="2" t="s">
        <v>842</v>
      </c>
      <c r="I500" s="3" t="s">
        <v>721</v>
      </c>
      <c r="J500" s="2" t="s">
        <v>2567</v>
      </c>
      <c r="L500" s="2" t="s">
        <v>657</v>
      </c>
    </row>
    <row r="501" spans="1:15">
      <c r="A501" s="13">
        <v>12944</v>
      </c>
      <c r="B501" s="2" t="str">
        <f t="shared" si="18"/>
        <v>3290</v>
      </c>
      <c r="C501" s="15" t="str">
        <f t="shared" si="19"/>
        <v/>
      </c>
      <c r="E501" s="23">
        <f t="shared" si="20"/>
        <v>809</v>
      </c>
      <c r="G501" s="31" t="s">
        <v>1716</v>
      </c>
      <c r="H501" s="2" t="s">
        <v>843</v>
      </c>
      <c r="I501" s="3" t="s">
        <v>722</v>
      </c>
      <c r="J501" s="2" t="s">
        <v>2567</v>
      </c>
      <c r="L501" s="2" t="s">
        <v>657</v>
      </c>
    </row>
    <row r="502" spans="1:15">
      <c r="A502" s="13">
        <v>12976</v>
      </c>
      <c r="B502" s="2" t="str">
        <f t="shared" si="18"/>
        <v>32B0</v>
      </c>
      <c r="C502" s="15" t="str">
        <f t="shared" si="19"/>
        <v/>
      </c>
      <c r="D502" s="5" t="s">
        <v>1290</v>
      </c>
      <c r="E502" s="12">
        <f t="shared" si="20"/>
        <v>811</v>
      </c>
      <c r="G502" s="31" t="s">
        <v>745</v>
      </c>
      <c r="H502" s="2" t="s">
        <v>2037</v>
      </c>
      <c r="I502" s="3" t="s">
        <v>6343</v>
      </c>
      <c r="J502" s="2" t="s">
        <v>2569</v>
      </c>
      <c r="L502" s="2" t="s">
        <v>1678</v>
      </c>
      <c r="O502" s="34" t="s">
        <v>1290</v>
      </c>
    </row>
    <row r="503" spans="1:15">
      <c r="A503" s="13">
        <v>13008</v>
      </c>
      <c r="B503" s="2" t="str">
        <f t="shared" si="18"/>
        <v>32D0</v>
      </c>
      <c r="C503" s="15" t="str">
        <f t="shared" si="19"/>
        <v/>
      </c>
      <c r="D503" s="5" t="s">
        <v>420</v>
      </c>
      <c r="E503" s="23">
        <f t="shared" si="20"/>
        <v>813</v>
      </c>
      <c r="F503" s="5" t="s">
        <v>420</v>
      </c>
      <c r="G503" s="31" t="s">
        <v>1716</v>
      </c>
      <c r="H503" s="2" t="s">
        <v>844</v>
      </c>
      <c r="I503" s="3" t="s">
        <v>1291</v>
      </c>
      <c r="J503" s="2" t="s">
        <v>2567</v>
      </c>
      <c r="L503" s="2" t="s">
        <v>657</v>
      </c>
      <c r="N503" s="9">
        <v>42040</v>
      </c>
    </row>
    <row r="504" spans="1:15">
      <c r="A504" s="13">
        <v>13040</v>
      </c>
      <c r="B504" s="2" t="str">
        <f t="shared" si="18"/>
        <v>32F0</v>
      </c>
      <c r="C504" s="15" t="str">
        <f t="shared" si="19"/>
        <v/>
      </c>
      <c r="E504" s="12">
        <f t="shared" si="20"/>
        <v>815</v>
      </c>
      <c r="G504" s="31" t="s">
        <v>2565</v>
      </c>
      <c r="H504" s="2" t="s">
        <v>2248</v>
      </c>
      <c r="I504" s="3" t="s">
        <v>1292</v>
      </c>
      <c r="J504" s="2" t="s">
        <v>2567</v>
      </c>
      <c r="L504" s="2" t="s">
        <v>657</v>
      </c>
    </row>
    <row r="505" spans="1:15">
      <c r="A505" s="13">
        <v>13072</v>
      </c>
      <c r="B505" s="2" t="str">
        <f t="shared" si="18"/>
        <v>3310</v>
      </c>
      <c r="C505" s="15" t="str">
        <f t="shared" si="19"/>
        <v/>
      </c>
      <c r="D505" s="5" t="s">
        <v>420</v>
      </c>
      <c r="E505" s="12">
        <f t="shared" si="20"/>
        <v>817</v>
      </c>
      <c r="G505" s="29" t="s">
        <v>4113</v>
      </c>
      <c r="H505" s="20" t="s">
        <v>998</v>
      </c>
      <c r="I505" s="3" t="s">
        <v>135</v>
      </c>
      <c r="J505" s="2" t="s">
        <v>2567</v>
      </c>
      <c r="L505" s="2" t="s">
        <v>657</v>
      </c>
    </row>
    <row r="506" spans="1:15">
      <c r="A506" s="13">
        <v>13104</v>
      </c>
      <c r="B506" s="2" t="str">
        <f t="shared" si="18"/>
        <v>3330</v>
      </c>
      <c r="C506" s="15" t="str">
        <f t="shared" si="19"/>
        <v/>
      </c>
      <c r="D506" s="5" t="s">
        <v>420</v>
      </c>
      <c r="E506" s="12">
        <f t="shared" si="20"/>
        <v>819</v>
      </c>
      <c r="G506" s="31" t="s">
        <v>1713</v>
      </c>
      <c r="H506" s="2" t="s">
        <v>2631</v>
      </c>
      <c r="I506" s="3" t="s">
        <v>1293</v>
      </c>
      <c r="J506" s="2" t="s">
        <v>2567</v>
      </c>
      <c r="L506" s="2" t="s">
        <v>657</v>
      </c>
      <c r="O506" s="34" t="s">
        <v>1290</v>
      </c>
    </row>
    <row r="507" spans="1:15">
      <c r="A507" s="13">
        <v>13136</v>
      </c>
      <c r="B507" s="2" t="str">
        <f t="shared" si="18"/>
        <v>3350</v>
      </c>
      <c r="C507" s="15" t="str">
        <f t="shared" si="19"/>
        <v/>
      </c>
      <c r="D507" s="5" t="s">
        <v>420</v>
      </c>
      <c r="E507" s="12">
        <f t="shared" si="20"/>
        <v>821</v>
      </c>
      <c r="G507" s="29" t="s">
        <v>4083</v>
      </c>
      <c r="H507" s="20" t="s">
        <v>4094</v>
      </c>
      <c r="I507" s="3" t="s">
        <v>1294</v>
      </c>
      <c r="J507" s="2" t="s">
        <v>2567</v>
      </c>
      <c r="L507" s="2" t="s">
        <v>657</v>
      </c>
    </row>
    <row r="508" spans="1:15">
      <c r="A508" s="13">
        <v>13168</v>
      </c>
      <c r="B508" s="2" t="str">
        <f t="shared" si="18"/>
        <v>3370</v>
      </c>
      <c r="C508" s="15" t="str">
        <f t="shared" si="19"/>
        <v/>
      </c>
      <c r="D508" s="5" t="s">
        <v>1290</v>
      </c>
      <c r="E508" s="16">
        <f t="shared" si="20"/>
        <v>823</v>
      </c>
      <c r="F508" s="5" t="s">
        <v>420</v>
      </c>
      <c r="G508" s="31" t="s">
        <v>381</v>
      </c>
      <c r="H508" s="2" t="s">
        <v>5901</v>
      </c>
      <c r="I508" s="3" t="s">
        <v>5900</v>
      </c>
      <c r="J508" s="2" t="s">
        <v>2567</v>
      </c>
      <c r="L508" s="2" t="s">
        <v>657</v>
      </c>
      <c r="N508" s="9">
        <v>42040</v>
      </c>
      <c r="O508" s="34" t="s">
        <v>1290</v>
      </c>
    </row>
    <row r="509" spans="1:15">
      <c r="A509" s="13">
        <v>13200</v>
      </c>
      <c r="B509" s="2" t="str">
        <f t="shared" si="18"/>
        <v>3390</v>
      </c>
      <c r="C509" s="15" t="str">
        <f t="shared" si="19"/>
        <v/>
      </c>
      <c r="D509" s="5" t="s">
        <v>420</v>
      </c>
      <c r="E509" s="12">
        <f t="shared" si="20"/>
        <v>825</v>
      </c>
      <c r="G509" s="29" t="s">
        <v>4083</v>
      </c>
      <c r="H509" s="20" t="s">
        <v>4095</v>
      </c>
      <c r="I509" s="3" t="s">
        <v>1043</v>
      </c>
      <c r="J509" s="2" t="s">
        <v>2567</v>
      </c>
      <c r="L509" s="2" t="s">
        <v>657</v>
      </c>
    </row>
    <row r="510" spans="1:15">
      <c r="A510" s="13">
        <v>13232</v>
      </c>
      <c r="B510" s="2" t="str">
        <f t="shared" si="18"/>
        <v>33B0</v>
      </c>
      <c r="C510" s="15" t="str">
        <f t="shared" si="19"/>
        <v/>
      </c>
      <c r="D510" s="5" t="s">
        <v>1290</v>
      </c>
      <c r="E510" s="12">
        <f t="shared" si="20"/>
        <v>827</v>
      </c>
      <c r="G510" s="31" t="s">
        <v>745</v>
      </c>
      <c r="H510" s="2" t="s">
        <v>2038</v>
      </c>
      <c r="I510" s="3" t="s">
        <v>37</v>
      </c>
      <c r="J510" s="2" t="s">
        <v>2569</v>
      </c>
      <c r="L510" s="2" t="s">
        <v>1678</v>
      </c>
      <c r="O510" s="34" t="s">
        <v>1290</v>
      </c>
    </row>
    <row r="511" spans="1:15">
      <c r="A511" s="13">
        <v>13264</v>
      </c>
      <c r="B511" s="2" t="str">
        <f t="shared" si="18"/>
        <v>33D0</v>
      </c>
      <c r="C511" s="15" t="str">
        <f t="shared" si="19"/>
        <v/>
      </c>
      <c r="D511" s="5" t="s">
        <v>420</v>
      </c>
      <c r="E511" s="16">
        <f t="shared" si="20"/>
        <v>829</v>
      </c>
      <c r="F511" s="5" t="s">
        <v>420</v>
      </c>
      <c r="G511" s="31" t="s">
        <v>1716</v>
      </c>
      <c r="H511" s="2" t="s">
        <v>845</v>
      </c>
      <c r="I511" s="3" t="s">
        <v>6269</v>
      </c>
      <c r="J511" s="2" t="s">
        <v>2567</v>
      </c>
      <c r="L511" s="2" t="s">
        <v>657</v>
      </c>
      <c r="O511" s="34" t="s">
        <v>1290</v>
      </c>
    </row>
    <row r="512" spans="1:15">
      <c r="A512" s="13">
        <v>13296</v>
      </c>
      <c r="B512" s="2" t="str">
        <f t="shared" si="18"/>
        <v>33F0</v>
      </c>
      <c r="C512" s="15" t="str">
        <f t="shared" si="19"/>
        <v/>
      </c>
      <c r="D512" s="5" t="s">
        <v>420</v>
      </c>
      <c r="E512" s="12">
        <f t="shared" si="20"/>
        <v>831</v>
      </c>
      <c r="G512" s="29" t="s">
        <v>4107</v>
      </c>
      <c r="H512" s="20" t="s">
        <v>4110</v>
      </c>
      <c r="I512" s="8" t="s">
        <v>1772</v>
      </c>
      <c r="J512" s="2" t="s">
        <v>2567</v>
      </c>
      <c r="L512" s="2" t="s">
        <v>657</v>
      </c>
    </row>
    <row r="513" spans="1:16">
      <c r="A513" s="13">
        <v>13328</v>
      </c>
      <c r="B513" s="2" t="str">
        <f t="shared" si="18"/>
        <v>3410</v>
      </c>
      <c r="C513" s="15" t="str">
        <f t="shared" si="19"/>
        <v/>
      </c>
      <c r="E513" s="12">
        <f t="shared" si="20"/>
        <v>833</v>
      </c>
      <c r="G513" s="29" t="s">
        <v>4083</v>
      </c>
      <c r="H513" s="20" t="s">
        <v>4096</v>
      </c>
      <c r="I513" s="3" t="s">
        <v>1044</v>
      </c>
      <c r="J513" s="2" t="s">
        <v>2567</v>
      </c>
      <c r="L513" s="2" t="s">
        <v>657</v>
      </c>
    </row>
    <row r="514" spans="1:16">
      <c r="A514" s="13">
        <v>13344</v>
      </c>
      <c r="B514" s="2" t="str">
        <f t="shared" si="18"/>
        <v>3420</v>
      </c>
      <c r="C514" s="15" t="str">
        <f t="shared" si="19"/>
        <v>-</v>
      </c>
      <c r="E514" s="12">
        <f>A514/16</f>
        <v>834</v>
      </c>
      <c r="G514" s="29" t="s">
        <v>4083</v>
      </c>
      <c r="H514" s="20" t="s">
        <v>4097</v>
      </c>
      <c r="I514" s="18" t="s">
        <v>4247</v>
      </c>
      <c r="J514" s="2" t="s">
        <v>2567</v>
      </c>
      <c r="L514" s="2" t="s">
        <v>657</v>
      </c>
    </row>
    <row r="515" spans="1:16">
      <c r="A515" s="13">
        <v>13360</v>
      </c>
      <c r="B515" s="2" t="str">
        <f t="shared" si="18"/>
        <v>3430</v>
      </c>
      <c r="C515" s="15" t="str">
        <f t="shared" si="19"/>
        <v/>
      </c>
      <c r="D515" s="5" t="s">
        <v>420</v>
      </c>
      <c r="E515" s="12">
        <f t="shared" si="20"/>
        <v>835</v>
      </c>
      <c r="G515" s="29" t="s">
        <v>4083</v>
      </c>
      <c r="H515" s="20" t="s">
        <v>4082</v>
      </c>
      <c r="I515" s="3" t="s">
        <v>1045</v>
      </c>
      <c r="J515" s="2" t="s">
        <v>2567</v>
      </c>
      <c r="L515" s="2" t="s">
        <v>657</v>
      </c>
    </row>
    <row r="516" spans="1:16">
      <c r="A516" s="13">
        <v>13392</v>
      </c>
      <c r="B516" s="2" t="str">
        <f t="shared" si="18"/>
        <v>3450</v>
      </c>
      <c r="C516" s="15" t="str">
        <f t="shared" si="19"/>
        <v/>
      </c>
      <c r="D516" s="5" t="s">
        <v>420</v>
      </c>
      <c r="E516" s="12">
        <f t="shared" si="20"/>
        <v>837</v>
      </c>
      <c r="G516" s="29" t="s">
        <v>4083</v>
      </c>
      <c r="H516" s="20" t="s">
        <v>3988</v>
      </c>
      <c r="I516" s="3" t="s">
        <v>1861</v>
      </c>
      <c r="J516" s="2" t="s">
        <v>2567</v>
      </c>
      <c r="L516" s="2" t="s">
        <v>657</v>
      </c>
    </row>
    <row r="517" spans="1:16">
      <c r="A517" s="13">
        <v>13424</v>
      </c>
      <c r="B517" s="2" t="str">
        <f t="shared" si="18"/>
        <v>3470</v>
      </c>
      <c r="C517" s="15" t="str">
        <f t="shared" si="19"/>
        <v/>
      </c>
      <c r="D517" s="5" t="s">
        <v>420</v>
      </c>
      <c r="E517" s="12">
        <f t="shared" si="20"/>
        <v>839</v>
      </c>
      <c r="G517" s="31" t="s">
        <v>1713</v>
      </c>
      <c r="H517" s="2" t="s">
        <v>2632</v>
      </c>
      <c r="I517" s="3" t="s">
        <v>1862</v>
      </c>
      <c r="J517" s="2" t="s">
        <v>2567</v>
      </c>
      <c r="L517" s="2" t="s">
        <v>657</v>
      </c>
    </row>
    <row r="518" spans="1:16">
      <c r="A518" s="13">
        <v>13456</v>
      </c>
      <c r="B518" s="2" t="str">
        <f t="shared" si="18"/>
        <v>3490</v>
      </c>
      <c r="C518" s="15" t="str">
        <f t="shared" si="19"/>
        <v/>
      </c>
      <c r="E518" s="12">
        <f t="shared" si="20"/>
        <v>841</v>
      </c>
      <c r="G518" s="29" t="s">
        <v>4107</v>
      </c>
      <c r="H518" s="20" t="s">
        <v>4111</v>
      </c>
      <c r="I518" s="22" t="s">
        <v>3013</v>
      </c>
      <c r="J518" s="2" t="s">
        <v>2567</v>
      </c>
      <c r="L518" s="2" t="s">
        <v>657</v>
      </c>
      <c r="P518" s="34" t="s">
        <v>4253</v>
      </c>
    </row>
    <row r="519" spans="1:16">
      <c r="A519" s="13">
        <v>13488</v>
      </c>
      <c r="B519" s="2" t="str">
        <f t="shared" si="18"/>
        <v>34B0</v>
      </c>
      <c r="C519" s="15" t="str">
        <f t="shared" si="19"/>
        <v/>
      </c>
      <c r="D519" s="21" t="s">
        <v>1290</v>
      </c>
      <c r="E519" s="12">
        <f t="shared" si="20"/>
        <v>843</v>
      </c>
      <c r="G519" s="31" t="s">
        <v>1675</v>
      </c>
      <c r="H519" s="2" t="s">
        <v>1760</v>
      </c>
      <c r="I519" s="3" t="s">
        <v>1252</v>
      </c>
      <c r="J519" s="2" t="s">
        <v>2569</v>
      </c>
      <c r="L519" s="2" t="s">
        <v>1675</v>
      </c>
      <c r="N519" s="9">
        <v>41864</v>
      </c>
    </row>
    <row r="520" spans="1:16">
      <c r="A520" s="13">
        <v>13520</v>
      </c>
      <c r="B520" s="2" t="str">
        <f t="shared" si="18"/>
        <v>34D0</v>
      </c>
      <c r="C520" s="15" t="str">
        <f t="shared" si="19"/>
        <v/>
      </c>
      <c r="D520" s="21" t="s">
        <v>1290</v>
      </c>
      <c r="E520" s="12">
        <f t="shared" si="20"/>
        <v>845</v>
      </c>
      <c r="G520" s="31" t="s">
        <v>1675</v>
      </c>
      <c r="H520" s="2" t="s">
        <v>1758</v>
      </c>
      <c r="I520" s="3" t="s">
        <v>1253</v>
      </c>
      <c r="J520" s="2" t="s">
        <v>2569</v>
      </c>
      <c r="L520" s="2" t="s">
        <v>1675</v>
      </c>
    </row>
    <row r="521" spans="1:16">
      <c r="A521" s="13">
        <v>13552</v>
      </c>
      <c r="B521" s="2" t="str">
        <f t="shared" si="18"/>
        <v>34F0</v>
      </c>
      <c r="C521" s="15" t="str">
        <f t="shared" si="19"/>
        <v/>
      </c>
      <c r="D521" s="21" t="s">
        <v>1290</v>
      </c>
      <c r="E521" s="12">
        <f t="shared" si="20"/>
        <v>847</v>
      </c>
      <c r="G521" s="31" t="s">
        <v>1675</v>
      </c>
      <c r="H521" s="2" t="s">
        <v>1759</v>
      </c>
      <c r="I521" s="3" t="s">
        <v>1254</v>
      </c>
      <c r="J521" s="2" t="s">
        <v>2569</v>
      </c>
      <c r="L521" s="2" t="s">
        <v>1675</v>
      </c>
    </row>
    <row r="522" spans="1:16">
      <c r="A522" s="13">
        <v>13584</v>
      </c>
      <c r="B522" s="2" t="str">
        <f t="shared" si="18"/>
        <v>3510</v>
      </c>
      <c r="C522" s="15" t="str">
        <f t="shared" si="19"/>
        <v/>
      </c>
      <c r="D522" s="5" t="s">
        <v>420</v>
      </c>
      <c r="E522" s="12">
        <f t="shared" si="20"/>
        <v>849</v>
      </c>
      <c r="G522" s="31" t="s">
        <v>657</v>
      </c>
      <c r="H522" s="2" t="s">
        <v>1762</v>
      </c>
      <c r="I522" s="3" t="s">
        <v>1833</v>
      </c>
      <c r="J522" s="2" t="s">
        <v>2567</v>
      </c>
      <c r="L522" s="2" t="s">
        <v>657</v>
      </c>
      <c r="O522" s="34" t="s">
        <v>1290</v>
      </c>
    </row>
    <row r="523" spans="1:16">
      <c r="A523" s="13">
        <v>13616</v>
      </c>
      <c r="B523" s="2" t="str">
        <f t="shared" si="18"/>
        <v>3530</v>
      </c>
      <c r="C523" s="15" t="str">
        <f t="shared" si="19"/>
        <v/>
      </c>
      <c r="E523" s="23">
        <f t="shared" si="20"/>
        <v>851</v>
      </c>
      <c r="G523" s="31" t="s">
        <v>2261</v>
      </c>
      <c r="H523" s="2" t="s">
        <v>2259</v>
      </c>
      <c r="I523" s="3" t="s">
        <v>4555</v>
      </c>
      <c r="J523" s="2" t="s">
        <v>2567</v>
      </c>
      <c r="L523" s="2" t="s">
        <v>657</v>
      </c>
    </row>
    <row r="524" spans="1:16">
      <c r="A524" s="13">
        <v>13648</v>
      </c>
      <c r="B524" s="2" t="str">
        <f t="shared" si="18"/>
        <v>3550</v>
      </c>
      <c r="C524" s="15" t="str">
        <f t="shared" si="19"/>
        <v/>
      </c>
      <c r="E524" s="23">
        <f t="shared" si="20"/>
        <v>853</v>
      </c>
      <c r="G524" s="31" t="s">
        <v>2261</v>
      </c>
      <c r="H524" s="2" t="s">
        <v>2260</v>
      </c>
      <c r="I524" s="3" t="s">
        <v>4556</v>
      </c>
      <c r="J524" s="2" t="s">
        <v>2567</v>
      </c>
      <c r="L524" s="2" t="s">
        <v>657</v>
      </c>
    </row>
    <row r="525" spans="1:16">
      <c r="A525" s="13">
        <v>13680</v>
      </c>
      <c r="B525" s="2" t="str">
        <f t="shared" si="18"/>
        <v>3570</v>
      </c>
      <c r="C525" s="15" t="str">
        <f t="shared" si="19"/>
        <v/>
      </c>
      <c r="D525" s="21" t="s">
        <v>1290</v>
      </c>
      <c r="E525" s="12">
        <f t="shared" si="20"/>
        <v>855</v>
      </c>
      <c r="G525" s="31" t="s">
        <v>1853</v>
      </c>
      <c r="H525" s="2" t="s">
        <v>2824</v>
      </c>
      <c r="I525" s="3" t="s">
        <v>4503</v>
      </c>
      <c r="J525" s="2" t="s">
        <v>2569</v>
      </c>
      <c r="L525" s="2" t="s">
        <v>1675</v>
      </c>
      <c r="N525" s="9">
        <v>40203</v>
      </c>
      <c r="O525" s="34" t="s">
        <v>1290</v>
      </c>
    </row>
    <row r="526" spans="1:16">
      <c r="A526" s="13">
        <v>13712</v>
      </c>
      <c r="B526" s="2" t="str">
        <f t="shared" si="18"/>
        <v>3590</v>
      </c>
      <c r="C526" s="15" t="str">
        <f t="shared" si="19"/>
        <v/>
      </c>
      <c r="D526" s="21" t="s">
        <v>1290</v>
      </c>
      <c r="E526" s="12">
        <f t="shared" si="20"/>
        <v>857</v>
      </c>
      <c r="G526" s="31" t="s">
        <v>1854</v>
      </c>
      <c r="H526" s="2" t="s">
        <v>2257</v>
      </c>
      <c r="I526" s="3" t="s">
        <v>4635</v>
      </c>
      <c r="J526" s="2" t="s">
        <v>2569</v>
      </c>
      <c r="L526" s="2" t="s">
        <v>1675</v>
      </c>
      <c r="N526" s="9">
        <v>39832</v>
      </c>
      <c r="O526" s="34" t="s">
        <v>1290</v>
      </c>
    </row>
    <row r="527" spans="1:16">
      <c r="A527" s="13">
        <v>13744</v>
      </c>
      <c r="B527" s="2" t="str">
        <f t="shared" si="18"/>
        <v>35B0</v>
      </c>
      <c r="C527" s="15" t="str">
        <f t="shared" si="19"/>
        <v/>
      </c>
      <c r="D527" s="21" t="s">
        <v>1290</v>
      </c>
      <c r="E527" s="12">
        <f t="shared" si="20"/>
        <v>859</v>
      </c>
      <c r="G527" s="31" t="s">
        <v>1854</v>
      </c>
      <c r="H527" s="2" t="s">
        <v>1041</v>
      </c>
      <c r="I527" s="3" t="s">
        <v>4231</v>
      </c>
      <c r="J527" s="2" t="s">
        <v>2569</v>
      </c>
      <c r="L527" s="2" t="s">
        <v>1675</v>
      </c>
      <c r="O527" s="34" t="s">
        <v>1290</v>
      </c>
    </row>
    <row r="528" spans="1:16">
      <c r="A528" s="13">
        <v>13776</v>
      </c>
      <c r="B528" s="2" t="str">
        <f t="shared" si="18"/>
        <v>35D0</v>
      </c>
      <c r="C528" s="15" t="str">
        <f t="shared" si="19"/>
        <v/>
      </c>
      <c r="D528" s="21" t="s">
        <v>1290</v>
      </c>
      <c r="E528" s="12">
        <f t="shared" si="20"/>
        <v>861</v>
      </c>
      <c r="G528" s="31" t="s">
        <v>1854</v>
      </c>
      <c r="H528" s="2" t="s">
        <v>1755</v>
      </c>
      <c r="I528" s="3" t="s">
        <v>2270</v>
      </c>
      <c r="J528" s="2" t="s">
        <v>2569</v>
      </c>
      <c r="L528" s="2" t="s">
        <v>1675</v>
      </c>
      <c r="O528" s="34" t="s">
        <v>1290</v>
      </c>
    </row>
    <row r="529" spans="1:16">
      <c r="A529" s="13">
        <v>13808</v>
      </c>
      <c r="B529" s="2" t="str">
        <f t="shared" si="18"/>
        <v>35F0</v>
      </c>
      <c r="C529" s="15" t="str">
        <f t="shared" si="19"/>
        <v/>
      </c>
      <c r="D529" s="21" t="s">
        <v>1290</v>
      </c>
      <c r="E529" s="12">
        <f t="shared" si="20"/>
        <v>863</v>
      </c>
      <c r="G529" s="31" t="s">
        <v>2255</v>
      </c>
      <c r="H529" s="2" t="s">
        <v>2864</v>
      </c>
      <c r="I529" s="3" t="s">
        <v>4501</v>
      </c>
      <c r="J529" s="2" t="s">
        <v>2569</v>
      </c>
      <c r="L529" s="2" t="s">
        <v>1675</v>
      </c>
      <c r="N529" s="9">
        <v>39838</v>
      </c>
    </row>
    <row r="530" spans="1:16">
      <c r="A530" s="13">
        <v>13840</v>
      </c>
      <c r="B530" s="2" t="str">
        <f t="shared" si="18"/>
        <v>3610</v>
      </c>
      <c r="C530" s="15" t="str">
        <f t="shared" si="19"/>
        <v/>
      </c>
      <c r="D530" s="21" t="s">
        <v>1290</v>
      </c>
      <c r="E530" s="12">
        <f t="shared" si="20"/>
        <v>865</v>
      </c>
      <c r="G530" s="31" t="s">
        <v>1675</v>
      </c>
      <c r="H530" s="2" t="s">
        <v>1250</v>
      </c>
      <c r="I530" s="3" t="s">
        <v>4607</v>
      </c>
      <c r="J530" s="2" t="s">
        <v>2569</v>
      </c>
      <c r="L530" s="2" t="s">
        <v>1675</v>
      </c>
      <c r="O530" s="34" t="s">
        <v>1290</v>
      </c>
    </row>
    <row r="531" spans="1:16">
      <c r="A531" s="13">
        <v>13856</v>
      </c>
      <c r="B531" s="2" t="str">
        <f t="shared" si="18"/>
        <v>3620</v>
      </c>
      <c r="C531" s="15" t="str">
        <f t="shared" si="19"/>
        <v>-</v>
      </c>
      <c r="D531" s="21"/>
      <c r="E531" s="23">
        <f t="shared" si="20"/>
        <v>866</v>
      </c>
      <c r="G531" s="31" t="s">
        <v>5786</v>
      </c>
      <c r="H531" s="2">
        <v>1</v>
      </c>
      <c r="I531" s="3" t="s">
        <v>5787</v>
      </c>
      <c r="J531" s="2" t="s">
        <v>2567</v>
      </c>
    </row>
    <row r="532" spans="1:16">
      <c r="A532" s="13">
        <v>13872</v>
      </c>
      <c r="B532" s="2" t="str">
        <f t="shared" si="18"/>
        <v>3630</v>
      </c>
      <c r="C532" s="15" t="str">
        <f t="shared" si="19"/>
        <v/>
      </c>
      <c r="D532" s="5" t="s">
        <v>420</v>
      </c>
      <c r="E532" s="23">
        <f t="shared" si="20"/>
        <v>867</v>
      </c>
      <c r="F532" s="5" t="s">
        <v>420</v>
      </c>
      <c r="G532" s="31" t="s">
        <v>1804</v>
      </c>
      <c r="H532" s="2" t="s">
        <v>1376</v>
      </c>
      <c r="I532" s="3" t="s">
        <v>2585</v>
      </c>
      <c r="J532" s="2" t="s">
        <v>2567</v>
      </c>
      <c r="L532" s="2" t="s">
        <v>1697</v>
      </c>
    </row>
    <row r="533" spans="1:16">
      <c r="A533" s="13">
        <v>13888</v>
      </c>
      <c r="B533" s="2" t="str">
        <f t="shared" si="18"/>
        <v>3640</v>
      </c>
      <c r="C533" s="15" t="str">
        <f t="shared" si="19"/>
        <v>-</v>
      </c>
      <c r="E533" s="23">
        <f t="shared" si="20"/>
        <v>868</v>
      </c>
      <c r="G533" s="31" t="s">
        <v>5786</v>
      </c>
      <c r="H533" s="2">
        <v>2</v>
      </c>
      <c r="I533" s="3" t="s">
        <v>5788</v>
      </c>
      <c r="J533" s="2" t="s">
        <v>2567</v>
      </c>
    </row>
    <row r="534" spans="1:16">
      <c r="A534" s="13">
        <v>13904</v>
      </c>
      <c r="B534" s="2" t="str">
        <f t="shared" si="18"/>
        <v>3650</v>
      </c>
      <c r="C534" s="15" t="str">
        <f t="shared" si="19"/>
        <v/>
      </c>
      <c r="E534" s="12">
        <f t="shared" si="20"/>
        <v>869</v>
      </c>
      <c r="G534" s="31" t="s">
        <v>981</v>
      </c>
      <c r="H534" s="2" t="s">
        <v>683</v>
      </c>
      <c r="I534" s="3" t="s">
        <v>1792</v>
      </c>
      <c r="J534" s="2" t="s">
        <v>2567</v>
      </c>
      <c r="L534" s="2" t="s">
        <v>657</v>
      </c>
      <c r="M534" s="2" t="s">
        <v>636</v>
      </c>
    </row>
    <row r="535" spans="1:16">
      <c r="A535" s="13">
        <v>13936</v>
      </c>
      <c r="B535" s="2" t="str">
        <f t="shared" si="18"/>
        <v>3670</v>
      </c>
      <c r="C535" s="15" t="str">
        <f t="shared" si="19"/>
        <v/>
      </c>
      <c r="D535" s="21" t="s">
        <v>1290</v>
      </c>
      <c r="E535" s="12">
        <f t="shared" si="20"/>
        <v>871</v>
      </c>
      <c r="G535" s="31" t="s">
        <v>1675</v>
      </c>
      <c r="H535" s="2" t="s">
        <v>1249</v>
      </c>
      <c r="I535" s="3" t="s">
        <v>1251</v>
      </c>
      <c r="J535" s="2" t="s">
        <v>2569</v>
      </c>
      <c r="L535" s="2" t="s">
        <v>1675</v>
      </c>
      <c r="O535" s="34" t="s">
        <v>1290</v>
      </c>
    </row>
    <row r="536" spans="1:16">
      <c r="A536" s="13">
        <v>13968</v>
      </c>
      <c r="B536" s="2" t="str">
        <f t="shared" ref="B536:B616" si="21">DEC2HEX(A536)</f>
        <v>3690</v>
      </c>
      <c r="C536" s="15" t="str">
        <f t="shared" ref="C536:C616" si="22">IF((ISEVEN(E536)),"-","")</f>
        <v/>
      </c>
      <c r="E536" s="12">
        <f t="shared" si="20"/>
        <v>873</v>
      </c>
      <c r="G536" s="31" t="s">
        <v>2565</v>
      </c>
      <c r="H536" s="2" t="s">
        <v>2249</v>
      </c>
      <c r="I536" s="3" t="s">
        <v>1796</v>
      </c>
      <c r="J536" s="2" t="s">
        <v>2567</v>
      </c>
      <c r="L536" s="2" t="s">
        <v>657</v>
      </c>
    </row>
    <row r="537" spans="1:16">
      <c r="A537" s="13">
        <v>14000</v>
      </c>
      <c r="B537" s="2" t="str">
        <f t="shared" si="21"/>
        <v>36B0</v>
      </c>
      <c r="C537" s="15" t="str">
        <f t="shared" si="22"/>
        <v/>
      </c>
      <c r="D537" s="5" t="s">
        <v>420</v>
      </c>
      <c r="E537" s="12">
        <f t="shared" si="20"/>
        <v>875</v>
      </c>
      <c r="G537" s="31" t="s">
        <v>2565</v>
      </c>
      <c r="H537" s="2" t="s">
        <v>2694</v>
      </c>
      <c r="I537" s="3" t="s">
        <v>1797</v>
      </c>
      <c r="J537" s="2" t="s">
        <v>2567</v>
      </c>
      <c r="L537" s="2" t="s">
        <v>657</v>
      </c>
    </row>
    <row r="538" spans="1:16">
      <c r="A538" s="13">
        <v>14032</v>
      </c>
      <c r="B538" s="2" t="str">
        <f t="shared" si="21"/>
        <v>36D0</v>
      </c>
      <c r="C538" s="15" t="str">
        <f t="shared" si="22"/>
        <v/>
      </c>
      <c r="D538" s="5" t="s">
        <v>420</v>
      </c>
      <c r="E538" s="23">
        <f t="shared" ref="E538:E620" si="23">A538/16</f>
        <v>877</v>
      </c>
      <c r="G538" s="31" t="s">
        <v>2546</v>
      </c>
      <c r="H538" s="2" t="s">
        <v>1388</v>
      </c>
      <c r="I538" s="3" t="s">
        <v>2489</v>
      </c>
      <c r="J538" s="2" t="s">
        <v>2567</v>
      </c>
      <c r="L538" s="2" t="s">
        <v>1722</v>
      </c>
      <c r="N538" s="9">
        <v>39845</v>
      </c>
      <c r="O538" s="34" t="s">
        <v>1290</v>
      </c>
    </row>
    <row r="539" spans="1:16">
      <c r="A539" s="13">
        <v>14064</v>
      </c>
      <c r="B539" s="2" t="str">
        <f t="shared" si="21"/>
        <v>36F0</v>
      </c>
      <c r="C539" s="15" t="str">
        <f t="shared" si="22"/>
        <v/>
      </c>
      <c r="D539" s="5" t="s">
        <v>420</v>
      </c>
      <c r="E539" s="12">
        <f t="shared" si="23"/>
        <v>879</v>
      </c>
      <c r="G539" s="29" t="s">
        <v>790</v>
      </c>
      <c r="H539" s="20" t="s">
        <v>1749</v>
      </c>
      <c r="I539" s="19" t="s">
        <v>3014</v>
      </c>
      <c r="J539" s="2" t="s">
        <v>2567</v>
      </c>
      <c r="L539" s="2" t="s">
        <v>657</v>
      </c>
      <c r="M539" s="2" t="s">
        <v>636</v>
      </c>
      <c r="P539" s="34" t="s">
        <v>1290</v>
      </c>
    </row>
    <row r="540" spans="1:16">
      <c r="A540" s="13">
        <v>14096</v>
      </c>
      <c r="B540" s="2" t="str">
        <f t="shared" si="21"/>
        <v>3710</v>
      </c>
      <c r="C540" s="15" t="str">
        <f t="shared" si="22"/>
        <v/>
      </c>
      <c r="E540" s="12">
        <f t="shared" si="23"/>
        <v>881</v>
      </c>
      <c r="G540" s="20" t="s">
        <v>636</v>
      </c>
    </row>
    <row r="541" spans="1:16">
      <c r="A541" s="13">
        <v>14128</v>
      </c>
      <c r="B541" s="2" t="str">
        <f t="shared" si="21"/>
        <v>3730</v>
      </c>
      <c r="C541" s="15" t="str">
        <f t="shared" si="22"/>
        <v/>
      </c>
      <c r="D541" s="5" t="s">
        <v>420</v>
      </c>
      <c r="E541" s="23">
        <f t="shared" si="23"/>
        <v>883</v>
      </c>
      <c r="G541" s="31" t="s">
        <v>742</v>
      </c>
      <c r="H541" s="20" t="s">
        <v>371</v>
      </c>
      <c r="I541" s="18" t="s">
        <v>6127</v>
      </c>
      <c r="J541" s="2" t="s">
        <v>2567</v>
      </c>
      <c r="L541" s="2" t="s">
        <v>657</v>
      </c>
    </row>
    <row r="542" spans="1:16">
      <c r="A542" s="13">
        <v>14160</v>
      </c>
      <c r="B542" s="2" t="str">
        <f t="shared" si="21"/>
        <v>3750</v>
      </c>
      <c r="C542" s="15" t="str">
        <f t="shared" si="22"/>
        <v/>
      </c>
      <c r="E542" s="12">
        <f t="shared" si="23"/>
        <v>885</v>
      </c>
      <c r="G542" s="31" t="s">
        <v>1675</v>
      </c>
      <c r="H542" s="2" t="s">
        <v>1042</v>
      </c>
      <c r="I542" s="18" t="s">
        <v>2998</v>
      </c>
      <c r="J542" s="2" t="s">
        <v>2569</v>
      </c>
      <c r="L542" s="2" t="s">
        <v>1675</v>
      </c>
      <c r="O542" s="34" t="s">
        <v>1290</v>
      </c>
    </row>
    <row r="543" spans="1:16">
      <c r="A543" s="13">
        <v>14192</v>
      </c>
      <c r="B543" s="2" t="str">
        <f t="shared" si="21"/>
        <v>3770</v>
      </c>
      <c r="C543" s="15" t="str">
        <f t="shared" si="22"/>
        <v/>
      </c>
      <c r="E543" s="12">
        <f t="shared" si="23"/>
        <v>887</v>
      </c>
      <c r="G543" s="29" t="s">
        <v>4105</v>
      </c>
      <c r="H543" s="2" t="s">
        <v>1749</v>
      </c>
      <c r="I543" s="8" t="s">
        <v>2801</v>
      </c>
      <c r="J543" s="2" t="s">
        <v>2567</v>
      </c>
      <c r="L543" s="2" t="s">
        <v>657</v>
      </c>
    </row>
    <row r="544" spans="1:16">
      <c r="A544" s="13">
        <v>14224</v>
      </c>
      <c r="B544" s="2" t="str">
        <f t="shared" si="21"/>
        <v>3790</v>
      </c>
      <c r="C544" s="15" t="str">
        <f t="shared" si="22"/>
        <v/>
      </c>
      <c r="D544" s="5" t="s">
        <v>420</v>
      </c>
      <c r="E544" s="23">
        <f t="shared" si="23"/>
        <v>889</v>
      </c>
      <c r="F544" s="5" t="s">
        <v>420</v>
      </c>
      <c r="G544" s="30" t="s">
        <v>2278</v>
      </c>
      <c r="H544" s="2" t="s">
        <v>1192</v>
      </c>
      <c r="I544" s="3" t="s">
        <v>1798</v>
      </c>
      <c r="J544" s="2" t="s">
        <v>2567</v>
      </c>
      <c r="L544" s="2" t="s">
        <v>657</v>
      </c>
      <c r="O544" s="34" t="s">
        <v>1290</v>
      </c>
    </row>
    <row r="545" spans="1:15">
      <c r="A545" s="13">
        <v>14256</v>
      </c>
      <c r="B545" s="2" t="str">
        <f t="shared" si="21"/>
        <v>37B0</v>
      </c>
      <c r="C545" s="15" t="str">
        <f t="shared" si="22"/>
        <v/>
      </c>
      <c r="E545" s="23">
        <f t="shared" si="23"/>
        <v>891</v>
      </c>
      <c r="G545" s="31" t="s">
        <v>2261</v>
      </c>
      <c r="H545" s="2" t="s">
        <v>3857</v>
      </c>
      <c r="I545" s="3" t="s">
        <v>2231</v>
      </c>
      <c r="J545" s="2" t="s">
        <v>2567</v>
      </c>
      <c r="L545" s="2" t="s">
        <v>657</v>
      </c>
      <c r="O545" s="34" t="s">
        <v>1290</v>
      </c>
    </row>
    <row r="546" spans="1:15">
      <c r="A546" s="13">
        <v>14288</v>
      </c>
      <c r="B546" s="2" t="str">
        <f t="shared" si="21"/>
        <v>37D0</v>
      </c>
      <c r="C546" s="15" t="str">
        <f t="shared" si="22"/>
        <v/>
      </c>
      <c r="E546" s="12">
        <f t="shared" si="23"/>
        <v>893</v>
      </c>
      <c r="G546" s="31" t="s">
        <v>2261</v>
      </c>
      <c r="H546" s="2" t="s">
        <v>3858</v>
      </c>
      <c r="I546" s="3" t="s">
        <v>1799</v>
      </c>
      <c r="J546" s="2" t="s">
        <v>2567</v>
      </c>
      <c r="L546" s="2" t="s">
        <v>657</v>
      </c>
      <c r="M546" s="2" t="s">
        <v>636</v>
      </c>
    </row>
    <row r="547" spans="1:15">
      <c r="A547" s="13">
        <v>14320</v>
      </c>
      <c r="B547" s="2" t="str">
        <f t="shared" si="21"/>
        <v>37F0</v>
      </c>
      <c r="C547" s="15" t="str">
        <f t="shared" si="22"/>
        <v/>
      </c>
      <c r="E547" s="12">
        <f t="shared" si="23"/>
        <v>895</v>
      </c>
      <c r="G547" s="31" t="s">
        <v>981</v>
      </c>
      <c r="H547" s="2" t="s">
        <v>4073</v>
      </c>
      <c r="I547" s="18" t="s">
        <v>4064</v>
      </c>
      <c r="J547" s="2" t="s">
        <v>2567</v>
      </c>
      <c r="L547" s="2" t="s">
        <v>657</v>
      </c>
      <c r="M547" s="2" t="s">
        <v>636</v>
      </c>
    </row>
    <row r="548" spans="1:15">
      <c r="A548" s="13">
        <v>14352</v>
      </c>
      <c r="B548" s="2" t="str">
        <f t="shared" si="21"/>
        <v>3810</v>
      </c>
      <c r="C548" s="15" t="str">
        <f t="shared" si="22"/>
        <v/>
      </c>
      <c r="D548" s="5" t="s">
        <v>420</v>
      </c>
      <c r="E548" s="12">
        <f t="shared" si="23"/>
        <v>897</v>
      </c>
      <c r="G548" s="31" t="s">
        <v>1804</v>
      </c>
      <c r="H548" s="2" t="s">
        <v>764</v>
      </c>
      <c r="I548" s="3" t="s">
        <v>2586</v>
      </c>
      <c r="J548" s="2" t="s">
        <v>2567</v>
      </c>
      <c r="L548" s="2" t="s">
        <v>1697</v>
      </c>
    </row>
    <row r="549" spans="1:15">
      <c r="A549" s="13">
        <v>14384</v>
      </c>
      <c r="B549" s="2" t="str">
        <f t="shared" si="21"/>
        <v>3830</v>
      </c>
      <c r="C549" s="15" t="str">
        <f t="shared" si="22"/>
        <v/>
      </c>
      <c r="D549" s="5" t="s">
        <v>420</v>
      </c>
      <c r="E549" s="23">
        <f t="shared" si="23"/>
        <v>899</v>
      </c>
      <c r="G549" s="31" t="s">
        <v>1804</v>
      </c>
      <c r="H549" s="2" t="s">
        <v>765</v>
      </c>
      <c r="I549" s="3" t="s">
        <v>2587</v>
      </c>
      <c r="J549" s="2" t="s">
        <v>2567</v>
      </c>
      <c r="L549" s="2" t="s">
        <v>1697</v>
      </c>
      <c r="N549" s="9">
        <v>42016</v>
      </c>
    </row>
    <row r="550" spans="1:15">
      <c r="A550" s="13">
        <v>14416</v>
      </c>
      <c r="B550" s="2" t="str">
        <f t="shared" si="21"/>
        <v>3850</v>
      </c>
      <c r="C550" s="15" t="str">
        <f t="shared" si="22"/>
        <v/>
      </c>
      <c r="D550" s="5" t="s">
        <v>420</v>
      </c>
      <c r="E550" s="12">
        <f t="shared" si="23"/>
        <v>901</v>
      </c>
      <c r="G550" s="31" t="s">
        <v>1804</v>
      </c>
      <c r="H550" s="2" t="s">
        <v>766</v>
      </c>
      <c r="I550" s="3" t="s">
        <v>2588</v>
      </c>
      <c r="J550" s="2" t="s">
        <v>2567</v>
      </c>
      <c r="L550" s="2" t="s">
        <v>1697</v>
      </c>
    </row>
    <row r="551" spans="1:15">
      <c r="A551" s="13">
        <v>14448</v>
      </c>
      <c r="B551" s="2" t="str">
        <f t="shared" si="21"/>
        <v>3870</v>
      </c>
      <c r="C551" s="15" t="str">
        <f t="shared" si="22"/>
        <v/>
      </c>
      <c r="D551" s="5" t="s">
        <v>420</v>
      </c>
      <c r="E551" s="23">
        <f t="shared" si="23"/>
        <v>903</v>
      </c>
      <c r="F551" s="5" t="s">
        <v>420</v>
      </c>
      <c r="G551" s="31" t="s">
        <v>626</v>
      </c>
      <c r="H551" s="2" t="s">
        <v>1744</v>
      </c>
      <c r="I551" s="3" t="s">
        <v>2589</v>
      </c>
      <c r="J551" s="2" t="s">
        <v>2567</v>
      </c>
      <c r="L551" s="2" t="s">
        <v>1697</v>
      </c>
      <c r="N551" s="9">
        <v>39838</v>
      </c>
      <c r="O551" s="34" t="s">
        <v>1290</v>
      </c>
    </row>
    <row r="552" spans="1:15">
      <c r="A552" s="13">
        <v>14480</v>
      </c>
      <c r="B552" s="2" t="str">
        <f t="shared" si="21"/>
        <v>3890</v>
      </c>
      <c r="C552" s="15" t="str">
        <f t="shared" si="22"/>
        <v/>
      </c>
      <c r="D552" s="5" t="s">
        <v>420</v>
      </c>
      <c r="E552" s="23">
        <f t="shared" si="23"/>
        <v>905</v>
      </c>
      <c r="F552" s="5" t="s">
        <v>420</v>
      </c>
      <c r="G552" s="31" t="s">
        <v>626</v>
      </c>
      <c r="H552" s="2" t="s">
        <v>764</v>
      </c>
      <c r="I552" s="3" t="s">
        <v>5673</v>
      </c>
      <c r="J552" s="2" t="s">
        <v>2567</v>
      </c>
      <c r="L552" s="2" t="s">
        <v>1697</v>
      </c>
      <c r="O552" s="34" t="s">
        <v>1290</v>
      </c>
    </row>
    <row r="553" spans="1:15">
      <c r="A553" s="13">
        <v>14512</v>
      </c>
      <c r="B553" s="2" t="str">
        <f t="shared" si="21"/>
        <v>38B0</v>
      </c>
      <c r="C553" s="15" t="str">
        <f t="shared" si="22"/>
        <v/>
      </c>
      <c r="D553" s="5" t="s">
        <v>420</v>
      </c>
      <c r="E553" s="23">
        <f t="shared" si="23"/>
        <v>907</v>
      </c>
      <c r="F553" s="5" t="s">
        <v>420</v>
      </c>
      <c r="G553" s="31" t="s">
        <v>1728</v>
      </c>
      <c r="H553" s="2" t="s">
        <v>1842</v>
      </c>
      <c r="I553" s="3" t="s">
        <v>2590</v>
      </c>
      <c r="J553" s="2" t="s">
        <v>2567</v>
      </c>
      <c r="L553" s="2" t="s">
        <v>1697</v>
      </c>
    </row>
    <row r="554" spans="1:15">
      <c r="A554" s="13">
        <v>14544</v>
      </c>
      <c r="B554" s="2" t="str">
        <f t="shared" si="21"/>
        <v>38D0</v>
      </c>
      <c r="C554" s="15" t="str">
        <f t="shared" si="22"/>
        <v/>
      </c>
      <c r="D554" s="5" t="s">
        <v>420</v>
      </c>
      <c r="E554" s="12">
        <f t="shared" si="23"/>
        <v>909</v>
      </c>
      <c r="G554" s="31" t="s">
        <v>1804</v>
      </c>
      <c r="H554" s="2" t="s">
        <v>1740</v>
      </c>
      <c r="I554" s="3" t="s">
        <v>2591</v>
      </c>
      <c r="J554" s="2" t="s">
        <v>2567</v>
      </c>
      <c r="L554" s="2" t="s">
        <v>1697</v>
      </c>
    </row>
    <row r="555" spans="1:15">
      <c r="A555" s="13">
        <v>14576</v>
      </c>
      <c r="B555" s="2" t="str">
        <f t="shared" si="21"/>
        <v>38F0</v>
      </c>
      <c r="C555" s="15" t="str">
        <f t="shared" si="22"/>
        <v/>
      </c>
      <c r="E555" s="12">
        <f t="shared" si="23"/>
        <v>911</v>
      </c>
      <c r="G555" s="31" t="s">
        <v>1728</v>
      </c>
      <c r="H555" s="2" t="s">
        <v>1988</v>
      </c>
      <c r="I555" s="3" t="s">
        <v>2592</v>
      </c>
      <c r="J555" s="2" t="s">
        <v>2567</v>
      </c>
      <c r="L555" s="2" t="s">
        <v>1697</v>
      </c>
    </row>
    <row r="556" spans="1:15">
      <c r="A556" s="13">
        <v>14608</v>
      </c>
      <c r="B556" s="2" t="str">
        <f t="shared" si="21"/>
        <v>3910</v>
      </c>
      <c r="C556" s="15" t="str">
        <f t="shared" si="22"/>
        <v/>
      </c>
      <c r="D556" s="5" t="s">
        <v>420</v>
      </c>
      <c r="E556" s="12">
        <f t="shared" si="23"/>
        <v>913</v>
      </c>
      <c r="G556" s="31" t="s">
        <v>619</v>
      </c>
      <c r="H556" s="2" t="s">
        <v>1748</v>
      </c>
      <c r="I556" s="3" t="s">
        <v>1743</v>
      </c>
      <c r="J556" s="2" t="s">
        <v>2567</v>
      </c>
      <c r="L556" s="2" t="s">
        <v>1697</v>
      </c>
      <c r="O556" s="34" t="s">
        <v>1290</v>
      </c>
    </row>
    <row r="557" spans="1:15">
      <c r="A557" s="13">
        <v>14640</v>
      </c>
      <c r="B557" s="2" t="str">
        <f t="shared" si="21"/>
        <v>3930</v>
      </c>
      <c r="C557" s="15" t="str">
        <f t="shared" si="22"/>
        <v/>
      </c>
      <c r="D557" s="5" t="s">
        <v>420</v>
      </c>
      <c r="E557" s="12">
        <f t="shared" si="23"/>
        <v>915</v>
      </c>
      <c r="G557" s="31" t="s">
        <v>655</v>
      </c>
      <c r="H557" s="2" t="s">
        <v>1332</v>
      </c>
      <c r="I557" s="3" t="s">
        <v>2595</v>
      </c>
      <c r="J557" s="2" t="s">
        <v>2567</v>
      </c>
      <c r="L557" s="2" t="s">
        <v>1722</v>
      </c>
      <c r="N557" s="9">
        <v>39850</v>
      </c>
      <c r="O557" s="34" t="s">
        <v>1290</v>
      </c>
    </row>
    <row r="558" spans="1:15">
      <c r="A558" s="13">
        <v>14672</v>
      </c>
      <c r="B558" s="2" t="str">
        <f t="shared" si="21"/>
        <v>3950</v>
      </c>
      <c r="C558" s="15" t="str">
        <f t="shared" si="22"/>
        <v/>
      </c>
      <c r="D558" s="5" t="s">
        <v>420</v>
      </c>
      <c r="E558" s="12">
        <f t="shared" si="23"/>
        <v>917</v>
      </c>
      <c r="G558" s="31" t="s">
        <v>655</v>
      </c>
      <c r="H558" s="20" t="s">
        <v>1749</v>
      </c>
      <c r="I558" s="19" t="s">
        <v>3015</v>
      </c>
      <c r="J558" s="2" t="s">
        <v>2567</v>
      </c>
      <c r="L558" s="2" t="s">
        <v>1722</v>
      </c>
      <c r="M558" s="2" t="s">
        <v>636</v>
      </c>
      <c r="O558" s="34" t="s">
        <v>1290</v>
      </c>
    </row>
    <row r="559" spans="1:15">
      <c r="A559" s="13">
        <v>14704</v>
      </c>
      <c r="B559" s="2" t="str">
        <f t="shared" si="21"/>
        <v>3970</v>
      </c>
      <c r="C559" s="15" t="str">
        <f t="shared" si="22"/>
        <v/>
      </c>
      <c r="D559" s="5" t="s">
        <v>420</v>
      </c>
      <c r="E559" s="23">
        <f t="shared" si="23"/>
        <v>919</v>
      </c>
      <c r="G559" s="31" t="s">
        <v>614</v>
      </c>
      <c r="H559" s="2" t="s">
        <v>6328</v>
      </c>
      <c r="I559" s="3" t="s">
        <v>6327</v>
      </c>
      <c r="J559" s="2" t="s">
        <v>2567</v>
      </c>
      <c r="L559" s="2" t="s">
        <v>739</v>
      </c>
      <c r="O559" s="34" t="s">
        <v>1290</v>
      </c>
    </row>
    <row r="560" spans="1:15">
      <c r="A560" s="13">
        <v>14736</v>
      </c>
      <c r="B560" s="2" t="str">
        <f t="shared" si="21"/>
        <v>3990</v>
      </c>
      <c r="C560" s="15" t="str">
        <f t="shared" si="22"/>
        <v/>
      </c>
      <c r="D560" s="5" t="s">
        <v>420</v>
      </c>
      <c r="E560" s="12">
        <f t="shared" si="23"/>
        <v>921</v>
      </c>
      <c r="G560" s="31" t="s">
        <v>2565</v>
      </c>
      <c r="H560" s="2" t="s">
        <v>632</v>
      </c>
      <c r="I560" s="8" t="s">
        <v>1116</v>
      </c>
      <c r="J560" s="2" t="s">
        <v>2567</v>
      </c>
      <c r="L560" s="2" t="s">
        <v>657</v>
      </c>
    </row>
    <row r="561" spans="1:15">
      <c r="A561" s="13">
        <v>14768</v>
      </c>
      <c r="B561" s="2" t="str">
        <f t="shared" si="21"/>
        <v>39B0</v>
      </c>
      <c r="C561" s="15" t="str">
        <f t="shared" si="22"/>
        <v/>
      </c>
      <c r="D561" s="5" t="s">
        <v>420</v>
      </c>
      <c r="E561" s="23">
        <f t="shared" si="23"/>
        <v>923</v>
      </c>
      <c r="F561" s="21" t="s">
        <v>420</v>
      </c>
      <c r="G561" s="31" t="s">
        <v>1716</v>
      </c>
      <c r="H561" s="2" t="s">
        <v>846</v>
      </c>
      <c r="I561" s="3" t="s">
        <v>4241</v>
      </c>
      <c r="J561" s="2" t="s">
        <v>2567</v>
      </c>
      <c r="L561" s="2" t="s">
        <v>657</v>
      </c>
      <c r="N561" s="9">
        <v>39838</v>
      </c>
      <c r="O561" s="34" t="s">
        <v>1290</v>
      </c>
    </row>
    <row r="562" spans="1:15">
      <c r="A562" s="13">
        <v>14800</v>
      </c>
      <c r="B562" s="2" t="str">
        <f t="shared" si="21"/>
        <v>39D0</v>
      </c>
      <c r="C562" s="15" t="str">
        <f t="shared" si="22"/>
        <v/>
      </c>
      <c r="D562" s="5" t="s">
        <v>420</v>
      </c>
      <c r="E562" s="23">
        <f t="shared" si="23"/>
        <v>925</v>
      </c>
      <c r="F562" s="21" t="s">
        <v>420</v>
      </c>
      <c r="G562" s="31" t="s">
        <v>1716</v>
      </c>
      <c r="H562" s="2" t="s">
        <v>847</v>
      </c>
      <c r="I562" s="3" t="s">
        <v>4240</v>
      </c>
      <c r="J562" s="2" t="s">
        <v>2567</v>
      </c>
      <c r="L562" s="2" t="s">
        <v>657</v>
      </c>
      <c r="N562" s="9">
        <v>39838</v>
      </c>
      <c r="O562" s="34" t="s">
        <v>1290</v>
      </c>
    </row>
    <row r="563" spans="1:15">
      <c r="A563" s="13">
        <v>14816</v>
      </c>
      <c r="B563" s="2" t="str">
        <f t="shared" si="21"/>
        <v>39E0</v>
      </c>
      <c r="C563" s="15" t="str">
        <f t="shared" si="22"/>
        <v>-</v>
      </c>
      <c r="E563" s="23">
        <f t="shared" si="23"/>
        <v>926</v>
      </c>
      <c r="F563" s="21"/>
      <c r="G563" s="31" t="s">
        <v>872</v>
      </c>
      <c r="H563" s="2" t="s">
        <v>1748</v>
      </c>
      <c r="I563" s="3" t="s">
        <v>6370</v>
      </c>
      <c r="J563" s="2" t="s">
        <v>1669</v>
      </c>
      <c r="N563" s="9"/>
    </row>
    <row r="564" spans="1:15">
      <c r="A564" s="13">
        <v>14832</v>
      </c>
      <c r="B564" s="2" t="str">
        <f t="shared" si="21"/>
        <v>39F0</v>
      </c>
      <c r="C564" s="15" t="str">
        <f t="shared" si="22"/>
        <v/>
      </c>
      <c r="D564" s="5" t="s">
        <v>420</v>
      </c>
      <c r="E564" s="23">
        <f t="shared" si="23"/>
        <v>927</v>
      </c>
      <c r="F564" s="21" t="s">
        <v>420</v>
      </c>
      <c r="G564" s="31" t="s">
        <v>1716</v>
      </c>
      <c r="H564" s="2" t="s">
        <v>848</v>
      </c>
      <c r="I564" s="3" t="s">
        <v>4239</v>
      </c>
      <c r="J564" s="2" t="s">
        <v>2567</v>
      </c>
      <c r="L564" s="2" t="s">
        <v>657</v>
      </c>
      <c r="N564" s="9">
        <v>39838</v>
      </c>
      <c r="O564" s="34" t="s">
        <v>1290</v>
      </c>
    </row>
    <row r="565" spans="1:15">
      <c r="A565" s="13">
        <v>14848</v>
      </c>
      <c r="B565" s="2" t="str">
        <f t="shared" si="21"/>
        <v>3A00</v>
      </c>
      <c r="C565" s="15" t="str">
        <f t="shared" si="22"/>
        <v>-</v>
      </c>
      <c r="E565" s="23">
        <f t="shared" si="23"/>
        <v>928</v>
      </c>
      <c r="F565" s="21"/>
      <c r="G565" s="31" t="s">
        <v>4017</v>
      </c>
      <c r="H565" s="2">
        <v>2</v>
      </c>
      <c r="I565" s="3" t="s">
        <v>5794</v>
      </c>
      <c r="J565" s="2" t="s">
        <v>1669</v>
      </c>
      <c r="N565" s="9"/>
    </row>
    <row r="566" spans="1:15">
      <c r="A566" s="13">
        <v>14864</v>
      </c>
      <c r="B566" s="2" t="str">
        <f t="shared" si="21"/>
        <v>3A10</v>
      </c>
      <c r="C566" s="15" t="str">
        <f t="shared" si="22"/>
        <v/>
      </c>
      <c r="D566" s="5" t="s">
        <v>420</v>
      </c>
      <c r="E566" s="23">
        <f t="shared" si="23"/>
        <v>929</v>
      </c>
      <c r="F566" s="5" t="s">
        <v>420</v>
      </c>
      <c r="G566" s="31" t="s">
        <v>1716</v>
      </c>
      <c r="H566" s="2" t="s">
        <v>4470</v>
      </c>
      <c r="I566" s="3" t="s">
        <v>4238</v>
      </c>
      <c r="J566" s="2" t="s">
        <v>2567</v>
      </c>
      <c r="L566" s="2" t="s">
        <v>657</v>
      </c>
      <c r="N566" s="9">
        <v>39838</v>
      </c>
      <c r="O566" s="34" t="s">
        <v>1290</v>
      </c>
    </row>
    <row r="567" spans="1:15">
      <c r="A567" s="13">
        <v>14880</v>
      </c>
      <c r="B567" s="2" t="str">
        <f t="shared" si="21"/>
        <v>3A20</v>
      </c>
      <c r="C567" s="15" t="str">
        <f t="shared" si="22"/>
        <v>-</v>
      </c>
      <c r="E567" s="23">
        <f t="shared" si="23"/>
        <v>930</v>
      </c>
      <c r="G567" s="31" t="s">
        <v>4017</v>
      </c>
      <c r="H567" s="2">
        <v>3</v>
      </c>
      <c r="I567" s="3" t="s">
        <v>5795</v>
      </c>
      <c r="J567" s="2" t="s">
        <v>1669</v>
      </c>
      <c r="N567" s="9"/>
    </row>
    <row r="568" spans="1:15">
      <c r="A568" s="23">
        <v>14896</v>
      </c>
      <c r="B568" s="2" t="str">
        <f t="shared" si="21"/>
        <v>3A30</v>
      </c>
      <c r="C568" s="15" t="str">
        <f t="shared" si="22"/>
        <v/>
      </c>
      <c r="D568" s="5" t="s">
        <v>420</v>
      </c>
      <c r="E568" s="23">
        <f t="shared" si="23"/>
        <v>931</v>
      </c>
      <c r="F568" s="21" t="s">
        <v>420</v>
      </c>
      <c r="G568" s="31" t="s">
        <v>1716</v>
      </c>
      <c r="H568" s="2" t="s">
        <v>849</v>
      </c>
      <c r="I568" s="3" t="s">
        <v>4237</v>
      </c>
      <c r="J568" s="2" t="s">
        <v>2567</v>
      </c>
      <c r="L568" s="2" t="s">
        <v>657</v>
      </c>
      <c r="N568" s="9">
        <v>39838</v>
      </c>
      <c r="O568" s="34" t="s">
        <v>1290</v>
      </c>
    </row>
    <row r="569" spans="1:15">
      <c r="A569" s="13">
        <v>14912</v>
      </c>
      <c r="B569" s="2" t="str">
        <f t="shared" si="21"/>
        <v>3A40</v>
      </c>
      <c r="C569" s="15" t="str">
        <f t="shared" si="22"/>
        <v>-</v>
      </c>
      <c r="E569" s="23">
        <f t="shared" si="23"/>
        <v>932</v>
      </c>
      <c r="F569" s="21"/>
      <c r="G569" s="31" t="s">
        <v>4017</v>
      </c>
      <c r="H569" s="2">
        <v>4</v>
      </c>
      <c r="I569" s="3" t="s">
        <v>5796</v>
      </c>
      <c r="J569" s="2" t="s">
        <v>1669</v>
      </c>
      <c r="N569" s="9"/>
    </row>
    <row r="570" spans="1:15">
      <c r="A570" s="13">
        <v>14928</v>
      </c>
      <c r="B570" s="2" t="str">
        <f t="shared" si="21"/>
        <v>3A50</v>
      </c>
      <c r="C570" s="15" t="str">
        <f t="shared" si="22"/>
        <v/>
      </c>
      <c r="D570" s="5" t="s">
        <v>420</v>
      </c>
      <c r="E570" s="12">
        <f t="shared" si="23"/>
        <v>933</v>
      </c>
      <c r="G570" s="31" t="s">
        <v>627</v>
      </c>
      <c r="H570" s="2" t="s">
        <v>1376</v>
      </c>
      <c r="I570" s="3" t="s">
        <v>5237</v>
      </c>
      <c r="J570" s="2" t="s">
        <v>2567</v>
      </c>
      <c r="L570" s="2" t="s">
        <v>657</v>
      </c>
      <c r="N570" s="9">
        <v>39838</v>
      </c>
    </row>
    <row r="571" spans="1:15">
      <c r="A571" s="13">
        <v>14944</v>
      </c>
      <c r="B571" s="2" t="str">
        <f t="shared" si="21"/>
        <v>3A60</v>
      </c>
      <c r="C571" s="15" t="str">
        <f t="shared" si="22"/>
        <v>-</v>
      </c>
      <c r="E571" s="23">
        <f t="shared" si="23"/>
        <v>934</v>
      </c>
      <c r="G571" s="31" t="s">
        <v>4017</v>
      </c>
      <c r="H571" s="2">
        <v>5</v>
      </c>
      <c r="I571" s="3" t="s">
        <v>5797</v>
      </c>
      <c r="J571" s="2" t="s">
        <v>1669</v>
      </c>
      <c r="N571" s="9"/>
    </row>
    <row r="572" spans="1:15">
      <c r="A572" s="13">
        <v>14960</v>
      </c>
      <c r="B572" s="2" t="str">
        <f t="shared" si="21"/>
        <v>3A70</v>
      </c>
      <c r="C572" s="15" t="str">
        <f t="shared" si="22"/>
        <v/>
      </c>
      <c r="D572" s="5" t="s">
        <v>420</v>
      </c>
      <c r="E572" s="23">
        <f t="shared" si="23"/>
        <v>935</v>
      </c>
      <c r="F572" s="5" t="s">
        <v>420</v>
      </c>
      <c r="G572" s="31" t="s">
        <v>4603</v>
      </c>
      <c r="H572" s="2" t="s">
        <v>604</v>
      </c>
      <c r="I572" s="3" t="s">
        <v>522</v>
      </c>
      <c r="J572" s="2" t="s">
        <v>2567</v>
      </c>
      <c r="L572" s="2" t="s">
        <v>657</v>
      </c>
      <c r="N572" s="9">
        <v>40771</v>
      </c>
    </row>
    <row r="573" spans="1:15">
      <c r="A573" s="13">
        <v>14976</v>
      </c>
      <c r="B573" s="2" t="str">
        <f t="shared" si="21"/>
        <v>3A80</v>
      </c>
      <c r="C573" s="15" t="str">
        <f t="shared" si="22"/>
        <v>-</v>
      </c>
      <c r="E573" s="23">
        <f t="shared" si="23"/>
        <v>936</v>
      </c>
      <c r="G573" s="31" t="s">
        <v>1693</v>
      </c>
      <c r="H573" s="2" t="s">
        <v>5769</v>
      </c>
      <c r="I573" s="3" t="s">
        <v>5770</v>
      </c>
      <c r="J573" s="2" t="s">
        <v>1669</v>
      </c>
      <c r="N573" s="9"/>
    </row>
    <row r="574" spans="1:15">
      <c r="A574" s="13">
        <v>14992</v>
      </c>
      <c r="B574" s="2" t="str">
        <f t="shared" si="21"/>
        <v>3A90</v>
      </c>
      <c r="C574" s="15" t="str">
        <f t="shared" si="22"/>
        <v/>
      </c>
      <c r="D574" s="5" t="s">
        <v>420</v>
      </c>
      <c r="E574" s="23">
        <f t="shared" si="23"/>
        <v>937</v>
      </c>
      <c r="G574" s="31" t="s">
        <v>4603</v>
      </c>
      <c r="H574" s="2" t="s">
        <v>605</v>
      </c>
      <c r="I574" s="3" t="s">
        <v>4553</v>
      </c>
      <c r="J574" s="2" t="s">
        <v>2567</v>
      </c>
      <c r="L574" s="2" t="s">
        <v>657</v>
      </c>
    </row>
    <row r="575" spans="1:15">
      <c r="A575" s="13">
        <v>15008</v>
      </c>
      <c r="B575" s="2" t="str">
        <f t="shared" si="21"/>
        <v>3AA0</v>
      </c>
      <c r="C575" s="15" t="str">
        <f t="shared" si="22"/>
        <v>-</v>
      </c>
      <c r="E575" s="23">
        <f t="shared" si="23"/>
        <v>938</v>
      </c>
      <c r="G575" s="31" t="s">
        <v>1693</v>
      </c>
      <c r="H575" s="2" t="s">
        <v>5771</v>
      </c>
      <c r="I575" s="3" t="s">
        <v>5772</v>
      </c>
      <c r="J575" s="2" t="s">
        <v>1669</v>
      </c>
    </row>
    <row r="576" spans="1:15">
      <c r="A576" s="13">
        <v>15024</v>
      </c>
      <c r="B576" s="2" t="str">
        <f t="shared" si="21"/>
        <v>3AB0</v>
      </c>
      <c r="C576" s="15" t="str">
        <f t="shared" si="22"/>
        <v/>
      </c>
      <c r="D576" s="5" t="s">
        <v>420</v>
      </c>
      <c r="E576" s="23">
        <f t="shared" si="23"/>
        <v>939</v>
      </c>
      <c r="F576" s="21" t="s">
        <v>420</v>
      </c>
      <c r="G576" s="31" t="s">
        <v>4075</v>
      </c>
      <c r="H576" s="2" t="s">
        <v>1750</v>
      </c>
      <c r="I576" s="3" t="s">
        <v>6237</v>
      </c>
      <c r="J576" s="2" t="s">
        <v>2567</v>
      </c>
      <c r="L576" s="2" t="s">
        <v>657</v>
      </c>
    </row>
    <row r="577" spans="1:14">
      <c r="A577" s="13">
        <v>15040</v>
      </c>
      <c r="B577" s="2" t="str">
        <f t="shared" si="21"/>
        <v>3AC0</v>
      </c>
      <c r="C577" s="15" t="str">
        <f t="shared" si="22"/>
        <v>-</v>
      </c>
      <c r="E577" s="23">
        <f t="shared" si="23"/>
        <v>940</v>
      </c>
      <c r="F577" s="21"/>
      <c r="G577" s="31" t="s">
        <v>1693</v>
      </c>
      <c r="H577" s="2" t="s">
        <v>5773</v>
      </c>
      <c r="I577" s="3" t="s">
        <v>5774</v>
      </c>
      <c r="J577" s="2" t="s">
        <v>1669</v>
      </c>
    </row>
    <row r="578" spans="1:14">
      <c r="A578" s="13">
        <v>15056</v>
      </c>
      <c r="B578" s="2" t="str">
        <f t="shared" si="21"/>
        <v>3AD0</v>
      </c>
      <c r="C578" s="15" t="str">
        <f t="shared" si="22"/>
        <v/>
      </c>
      <c r="D578" s="5" t="s">
        <v>420</v>
      </c>
      <c r="E578" s="23">
        <f t="shared" si="23"/>
        <v>941</v>
      </c>
      <c r="G578" s="31" t="s">
        <v>4075</v>
      </c>
      <c r="H578" s="2" t="s">
        <v>6235</v>
      </c>
      <c r="I578" s="3" t="s">
        <v>6236</v>
      </c>
      <c r="J578" s="2" t="s">
        <v>2567</v>
      </c>
      <c r="L578" s="2" t="s">
        <v>657</v>
      </c>
    </row>
    <row r="579" spans="1:14">
      <c r="A579" s="13">
        <v>15072</v>
      </c>
      <c r="B579" s="2" t="str">
        <f t="shared" si="21"/>
        <v>3AE0</v>
      </c>
      <c r="C579" s="15" t="str">
        <f t="shared" si="22"/>
        <v>-</v>
      </c>
      <c r="E579" s="23">
        <f t="shared" si="23"/>
        <v>942</v>
      </c>
      <c r="G579" s="31" t="s">
        <v>1693</v>
      </c>
      <c r="H579" s="2" t="s">
        <v>5775</v>
      </c>
      <c r="I579" s="3" t="s">
        <v>5776</v>
      </c>
      <c r="J579" s="2" t="s">
        <v>1669</v>
      </c>
    </row>
    <row r="580" spans="1:14">
      <c r="A580" s="13">
        <v>15088</v>
      </c>
      <c r="B580" s="2" t="str">
        <f t="shared" si="21"/>
        <v>3AF0</v>
      </c>
      <c r="C580" s="15" t="str">
        <f t="shared" si="22"/>
        <v/>
      </c>
      <c r="D580" s="5" t="s">
        <v>420</v>
      </c>
      <c r="E580" s="23">
        <f t="shared" si="23"/>
        <v>943</v>
      </c>
      <c r="G580" s="31" t="s">
        <v>4075</v>
      </c>
      <c r="H580" s="2" t="s">
        <v>6248</v>
      </c>
      <c r="I580" s="3" t="s">
        <v>6249</v>
      </c>
      <c r="J580" s="2" t="s">
        <v>2567</v>
      </c>
      <c r="L580" s="2" t="s">
        <v>657</v>
      </c>
    </row>
    <row r="581" spans="1:14">
      <c r="A581" s="13">
        <v>15104</v>
      </c>
      <c r="B581" s="2" t="str">
        <f t="shared" si="21"/>
        <v>3B00</v>
      </c>
      <c r="C581" s="15" t="str">
        <f t="shared" si="22"/>
        <v>-</v>
      </c>
      <c r="E581" s="23">
        <f t="shared" si="23"/>
        <v>944</v>
      </c>
      <c r="G581" s="31" t="s">
        <v>6359</v>
      </c>
      <c r="H581" s="2" t="s">
        <v>1844</v>
      </c>
      <c r="I581" s="3" t="s">
        <v>6360</v>
      </c>
      <c r="J581" s="2" t="s">
        <v>1669</v>
      </c>
    </row>
    <row r="582" spans="1:14">
      <c r="A582" s="13">
        <v>15120</v>
      </c>
      <c r="B582" s="2" t="str">
        <f t="shared" si="21"/>
        <v>3B10</v>
      </c>
      <c r="C582" s="15" t="str">
        <f t="shared" si="22"/>
        <v/>
      </c>
      <c r="E582" s="23">
        <f t="shared" si="23"/>
        <v>945</v>
      </c>
      <c r="G582" s="31" t="s">
        <v>4075</v>
      </c>
      <c r="H582" s="2" t="s">
        <v>1844</v>
      </c>
      <c r="I582" s="3" t="s">
        <v>6240</v>
      </c>
      <c r="J582" s="2" t="s">
        <v>2567</v>
      </c>
      <c r="L582" s="2" t="s">
        <v>657</v>
      </c>
    </row>
    <row r="583" spans="1:14">
      <c r="A583" s="13">
        <v>15136</v>
      </c>
      <c r="B583" s="2" t="str">
        <f t="shared" si="21"/>
        <v>3B20</v>
      </c>
      <c r="C583" s="15" t="str">
        <f t="shared" si="22"/>
        <v>-</v>
      </c>
      <c r="E583" s="23">
        <f t="shared" si="23"/>
        <v>946</v>
      </c>
      <c r="G583" s="31" t="s">
        <v>5263</v>
      </c>
      <c r="H583" s="2" t="s">
        <v>5284</v>
      </c>
      <c r="I583" s="3" t="s">
        <v>5265</v>
      </c>
      <c r="J583" s="2" t="s">
        <v>2567</v>
      </c>
      <c r="L583" s="2" t="s">
        <v>657</v>
      </c>
    </row>
    <row r="584" spans="1:14">
      <c r="A584" s="13">
        <v>15152</v>
      </c>
      <c r="B584" s="2" t="str">
        <f t="shared" si="21"/>
        <v>3B30</v>
      </c>
      <c r="C584" s="15" t="str">
        <f t="shared" si="22"/>
        <v/>
      </c>
      <c r="D584" s="5" t="s">
        <v>420</v>
      </c>
      <c r="E584" s="23">
        <f t="shared" si="23"/>
        <v>947</v>
      </c>
      <c r="F584" s="5" t="s">
        <v>420</v>
      </c>
      <c r="G584" s="31" t="s">
        <v>4075</v>
      </c>
      <c r="H584" s="2" t="s">
        <v>1845</v>
      </c>
      <c r="I584" s="3" t="s">
        <v>6241</v>
      </c>
      <c r="J584" s="2" t="s">
        <v>2567</v>
      </c>
      <c r="L584" s="2" t="s">
        <v>657</v>
      </c>
    </row>
    <row r="585" spans="1:14">
      <c r="A585" s="13">
        <v>15168</v>
      </c>
      <c r="B585" s="2" t="str">
        <f t="shared" si="21"/>
        <v>3B40</v>
      </c>
      <c r="C585" s="15" t="str">
        <f t="shared" si="22"/>
        <v>-</v>
      </c>
      <c r="E585" s="12">
        <f t="shared" si="23"/>
        <v>948</v>
      </c>
      <c r="G585" s="20" t="s">
        <v>636</v>
      </c>
      <c r="L585" s="2" t="s">
        <v>1700</v>
      </c>
    </row>
    <row r="586" spans="1:14">
      <c r="A586" s="13">
        <v>15184</v>
      </c>
      <c r="B586" s="2" t="str">
        <f t="shared" si="21"/>
        <v>3B50</v>
      </c>
      <c r="C586" s="15" t="str">
        <f t="shared" si="22"/>
        <v/>
      </c>
      <c r="E586" s="23">
        <f t="shared" si="23"/>
        <v>949</v>
      </c>
      <c r="G586" s="31" t="s">
        <v>4075</v>
      </c>
      <c r="H586" s="2" t="s">
        <v>6242</v>
      </c>
      <c r="I586" s="3" t="s">
        <v>6244</v>
      </c>
      <c r="J586" s="2" t="s">
        <v>2567</v>
      </c>
      <c r="L586" s="2" t="s">
        <v>657</v>
      </c>
    </row>
    <row r="587" spans="1:14">
      <c r="A587" s="13">
        <v>15200</v>
      </c>
      <c r="B587" s="2" t="str">
        <f t="shared" si="21"/>
        <v>3B60</v>
      </c>
      <c r="C587" s="15" t="str">
        <f t="shared" si="22"/>
        <v>-</v>
      </c>
      <c r="E587" s="23">
        <f t="shared" si="23"/>
        <v>950</v>
      </c>
      <c r="G587" s="31" t="s">
        <v>6359</v>
      </c>
      <c r="H587" s="2" t="s">
        <v>1845</v>
      </c>
      <c r="I587" s="3" t="s">
        <v>6363</v>
      </c>
      <c r="J587" s="2" t="s">
        <v>1669</v>
      </c>
    </row>
    <row r="588" spans="1:14">
      <c r="A588" s="13">
        <v>15216</v>
      </c>
      <c r="B588" s="2" t="str">
        <f t="shared" si="21"/>
        <v>3B70</v>
      </c>
      <c r="C588" s="15" t="str">
        <f t="shared" si="22"/>
        <v/>
      </c>
      <c r="D588" s="5" t="s">
        <v>420</v>
      </c>
      <c r="E588" s="23">
        <f t="shared" si="23"/>
        <v>951</v>
      </c>
      <c r="F588" s="5" t="s">
        <v>420</v>
      </c>
      <c r="G588" s="31" t="s">
        <v>4603</v>
      </c>
      <c r="H588" s="2" t="s">
        <v>1193</v>
      </c>
      <c r="I588" s="3" t="s">
        <v>1868</v>
      </c>
      <c r="J588" s="2" t="s">
        <v>2567</v>
      </c>
      <c r="L588" s="2" t="s">
        <v>657</v>
      </c>
    </row>
    <row r="589" spans="1:14">
      <c r="A589" s="13">
        <v>15232</v>
      </c>
      <c r="B589" s="2" t="str">
        <f t="shared" si="21"/>
        <v>3B80</v>
      </c>
      <c r="C589" s="15" t="str">
        <f t="shared" si="22"/>
        <v>-</v>
      </c>
      <c r="E589" s="23">
        <f t="shared" si="23"/>
        <v>952</v>
      </c>
      <c r="G589" s="31" t="s">
        <v>6359</v>
      </c>
      <c r="H589" s="2" t="s">
        <v>2413</v>
      </c>
      <c r="I589" s="3" t="s">
        <v>6362</v>
      </c>
      <c r="J589" s="2" t="s">
        <v>1669</v>
      </c>
    </row>
    <row r="590" spans="1:14">
      <c r="A590" s="13">
        <v>15248</v>
      </c>
      <c r="B590" s="2" t="str">
        <f t="shared" si="21"/>
        <v>3B90</v>
      </c>
      <c r="C590" s="15" t="str">
        <f t="shared" si="22"/>
        <v/>
      </c>
      <c r="D590" s="5" t="s">
        <v>420</v>
      </c>
      <c r="E590" s="23">
        <f t="shared" si="23"/>
        <v>953</v>
      </c>
      <c r="F590" s="21" t="s">
        <v>420</v>
      </c>
      <c r="G590" s="31" t="s">
        <v>4603</v>
      </c>
      <c r="H590" s="2" t="s">
        <v>1194</v>
      </c>
      <c r="I590" s="3" t="s">
        <v>1869</v>
      </c>
      <c r="J590" s="2" t="s">
        <v>2567</v>
      </c>
      <c r="L590" s="2" t="s">
        <v>657</v>
      </c>
      <c r="N590" s="9">
        <v>39838</v>
      </c>
    </row>
    <row r="591" spans="1:14">
      <c r="A591" s="13">
        <v>15264</v>
      </c>
      <c r="B591" s="2" t="str">
        <f t="shared" si="21"/>
        <v>3BA0</v>
      </c>
      <c r="C591" s="15" t="str">
        <f t="shared" si="22"/>
        <v>-</v>
      </c>
      <c r="E591" s="23">
        <f t="shared" si="23"/>
        <v>954</v>
      </c>
      <c r="F591" s="21"/>
      <c r="G591" s="31" t="s">
        <v>6359</v>
      </c>
      <c r="H591" s="2" t="s">
        <v>2415</v>
      </c>
      <c r="I591" s="3" t="s">
        <v>6361</v>
      </c>
      <c r="J591" s="2" t="s">
        <v>1669</v>
      </c>
      <c r="N591" s="9"/>
    </row>
    <row r="592" spans="1:14">
      <c r="A592" s="13">
        <v>15280</v>
      </c>
      <c r="B592" s="2" t="str">
        <f t="shared" si="21"/>
        <v>3BB0</v>
      </c>
      <c r="C592" s="15" t="str">
        <f t="shared" si="22"/>
        <v/>
      </c>
      <c r="D592" s="5" t="s">
        <v>420</v>
      </c>
      <c r="E592" s="23">
        <f t="shared" si="23"/>
        <v>955</v>
      </c>
      <c r="G592" s="31" t="s">
        <v>4603</v>
      </c>
      <c r="H592" s="2" t="s">
        <v>1195</v>
      </c>
      <c r="I592" s="3" t="s">
        <v>5262</v>
      </c>
      <c r="J592" s="2" t="s">
        <v>2567</v>
      </c>
      <c r="L592" s="2" t="s">
        <v>657</v>
      </c>
    </row>
    <row r="593" spans="1:15">
      <c r="A593" s="13">
        <v>15312</v>
      </c>
      <c r="B593" s="2" t="str">
        <f t="shared" si="21"/>
        <v>3BD0</v>
      </c>
      <c r="C593" s="15" t="str">
        <f t="shared" si="22"/>
        <v/>
      </c>
      <c r="D593" s="5" t="s">
        <v>420</v>
      </c>
      <c r="E593" s="23">
        <f t="shared" si="23"/>
        <v>957</v>
      </c>
      <c r="F593" s="5" t="s">
        <v>420</v>
      </c>
      <c r="G593" s="31" t="s">
        <v>4603</v>
      </c>
      <c r="H593" s="2" t="s">
        <v>606</v>
      </c>
      <c r="I593" s="3" t="s">
        <v>1993</v>
      </c>
      <c r="J593" s="2" t="s">
        <v>2567</v>
      </c>
      <c r="L593" s="2" t="s">
        <v>657</v>
      </c>
    </row>
    <row r="594" spans="1:15">
      <c r="A594" s="13">
        <v>15344</v>
      </c>
      <c r="B594" s="2" t="str">
        <f t="shared" si="21"/>
        <v>3BF0</v>
      </c>
      <c r="C594" s="15" t="str">
        <f t="shared" si="22"/>
        <v/>
      </c>
      <c r="D594" s="5" t="s">
        <v>420</v>
      </c>
      <c r="E594" s="23">
        <f t="shared" si="23"/>
        <v>959</v>
      </c>
      <c r="F594" s="5" t="s">
        <v>420</v>
      </c>
      <c r="G594" s="31" t="s">
        <v>4603</v>
      </c>
      <c r="H594" s="2" t="s">
        <v>607</v>
      </c>
      <c r="I594" s="3" t="s">
        <v>1994</v>
      </c>
      <c r="J594" s="2" t="s">
        <v>2567</v>
      </c>
      <c r="L594" s="2" t="s">
        <v>657</v>
      </c>
    </row>
    <row r="595" spans="1:15">
      <c r="A595" s="13">
        <v>15376</v>
      </c>
      <c r="B595" s="2" t="str">
        <f t="shared" si="21"/>
        <v>3C10</v>
      </c>
      <c r="C595" s="15" t="str">
        <f t="shared" si="22"/>
        <v/>
      </c>
      <c r="D595" s="5" t="s">
        <v>420</v>
      </c>
      <c r="E595" s="23">
        <f t="shared" si="23"/>
        <v>961</v>
      </c>
      <c r="F595" s="5" t="s">
        <v>420</v>
      </c>
      <c r="G595" s="31" t="s">
        <v>4603</v>
      </c>
      <c r="H595" s="2" t="s">
        <v>608</v>
      </c>
      <c r="I595" s="3" t="s">
        <v>1995</v>
      </c>
      <c r="J595" s="2" t="s">
        <v>2567</v>
      </c>
      <c r="L595" s="2" t="s">
        <v>657</v>
      </c>
    </row>
    <row r="596" spans="1:15">
      <c r="A596" s="13">
        <v>15408</v>
      </c>
      <c r="B596" s="2" t="str">
        <f t="shared" si="21"/>
        <v>3C30</v>
      </c>
      <c r="C596" s="15" t="str">
        <f t="shared" si="22"/>
        <v/>
      </c>
      <c r="D596" s="5" t="s">
        <v>420</v>
      </c>
      <c r="E596" s="23">
        <f t="shared" si="23"/>
        <v>963</v>
      </c>
      <c r="G596" s="31" t="s">
        <v>4603</v>
      </c>
      <c r="H596" s="2" t="s">
        <v>1749</v>
      </c>
      <c r="I596" s="3" t="s">
        <v>1996</v>
      </c>
      <c r="J596" s="2" t="s">
        <v>2567</v>
      </c>
      <c r="L596" s="2" t="s">
        <v>657</v>
      </c>
    </row>
    <row r="597" spans="1:15">
      <c r="A597" s="13">
        <v>15440</v>
      </c>
      <c r="B597" s="2" t="str">
        <f t="shared" si="21"/>
        <v>3C50</v>
      </c>
      <c r="C597" s="15" t="str">
        <f t="shared" si="22"/>
        <v/>
      </c>
      <c r="E597" s="23">
        <f t="shared" si="23"/>
        <v>965</v>
      </c>
      <c r="G597" s="31" t="s">
        <v>4603</v>
      </c>
      <c r="H597" s="2" t="s">
        <v>1379</v>
      </c>
      <c r="I597" s="3" t="s">
        <v>1123</v>
      </c>
      <c r="J597" s="2" t="s">
        <v>2567</v>
      </c>
      <c r="L597" s="2" t="s">
        <v>657</v>
      </c>
    </row>
    <row r="598" spans="1:15">
      <c r="A598" s="13">
        <v>15472</v>
      </c>
      <c r="B598" s="2" t="str">
        <f t="shared" si="21"/>
        <v>3C70</v>
      </c>
      <c r="C598" s="15" t="str">
        <f t="shared" si="22"/>
        <v/>
      </c>
      <c r="D598" s="5" t="s">
        <v>1290</v>
      </c>
      <c r="E598" s="12">
        <f t="shared" si="23"/>
        <v>967</v>
      </c>
      <c r="G598" s="31" t="s">
        <v>774</v>
      </c>
      <c r="I598" s="18" t="s">
        <v>4131</v>
      </c>
      <c r="J598" s="2" t="s">
        <v>2570</v>
      </c>
      <c r="L598" s="2" t="s">
        <v>1700</v>
      </c>
    </row>
    <row r="599" spans="1:15">
      <c r="A599" s="13">
        <v>15504</v>
      </c>
      <c r="B599" s="2" t="str">
        <f t="shared" si="21"/>
        <v>3C90</v>
      </c>
      <c r="C599" s="15" t="str">
        <f t="shared" si="22"/>
        <v/>
      </c>
      <c r="D599" s="5" t="s">
        <v>1290</v>
      </c>
      <c r="E599" s="12">
        <f t="shared" si="23"/>
        <v>969</v>
      </c>
      <c r="G599" s="31" t="s">
        <v>774</v>
      </c>
      <c r="I599" s="18" t="s">
        <v>4134</v>
      </c>
      <c r="J599" s="2" t="s">
        <v>2570</v>
      </c>
      <c r="L599" s="2" t="s">
        <v>1700</v>
      </c>
    </row>
    <row r="600" spans="1:15">
      <c r="A600" s="13">
        <v>15536</v>
      </c>
      <c r="B600" s="2" t="str">
        <f t="shared" si="21"/>
        <v>3CB0</v>
      </c>
      <c r="C600" s="15" t="str">
        <f t="shared" si="22"/>
        <v/>
      </c>
      <c r="D600" s="21" t="s">
        <v>1290</v>
      </c>
      <c r="E600" s="12">
        <f t="shared" si="23"/>
        <v>971</v>
      </c>
      <c r="G600" s="31" t="s">
        <v>774</v>
      </c>
      <c r="H600" s="20"/>
      <c r="I600" s="18" t="s">
        <v>4132</v>
      </c>
      <c r="J600" s="2" t="s">
        <v>2570</v>
      </c>
      <c r="L600" s="2" t="s">
        <v>1700</v>
      </c>
    </row>
    <row r="601" spans="1:15">
      <c r="A601" s="13">
        <v>15568</v>
      </c>
      <c r="B601" s="2" t="str">
        <f t="shared" si="21"/>
        <v>3CD0</v>
      </c>
      <c r="C601" s="15" t="str">
        <f t="shared" si="22"/>
        <v/>
      </c>
      <c r="D601" s="21" t="s">
        <v>1290</v>
      </c>
      <c r="E601" s="12">
        <f t="shared" si="23"/>
        <v>973</v>
      </c>
      <c r="G601" s="31" t="s">
        <v>774</v>
      </c>
      <c r="H601" s="20"/>
      <c r="I601" s="18" t="s">
        <v>4133</v>
      </c>
      <c r="J601" s="2" t="s">
        <v>2570</v>
      </c>
      <c r="L601" s="2" t="s">
        <v>1700</v>
      </c>
    </row>
    <row r="602" spans="1:15">
      <c r="A602" s="13">
        <v>15600</v>
      </c>
      <c r="B602" s="2" t="str">
        <f t="shared" si="21"/>
        <v>3CF0</v>
      </c>
      <c r="C602" s="15" t="str">
        <f t="shared" si="22"/>
        <v/>
      </c>
      <c r="D602" s="21" t="s">
        <v>1290</v>
      </c>
      <c r="E602" s="12">
        <f t="shared" si="23"/>
        <v>975</v>
      </c>
      <c r="G602" s="31" t="s">
        <v>771</v>
      </c>
      <c r="H602" s="2" t="s">
        <v>1376</v>
      </c>
      <c r="I602" s="3" t="s">
        <v>559</v>
      </c>
      <c r="J602" s="2" t="s">
        <v>2567</v>
      </c>
      <c r="L602" s="2" t="s">
        <v>657</v>
      </c>
      <c r="N602" s="9">
        <v>40197</v>
      </c>
      <c r="O602" s="34" t="s">
        <v>1290</v>
      </c>
    </row>
    <row r="603" spans="1:15">
      <c r="A603" s="13">
        <v>15632</v>
      </c>
      <c r="B603" s="2" t="str">
        <f t="shared" si="21"/>
        <v>3D10</v>
      </c>
      <c r="C603" s="15" t="str">
        <f t="shared" si="22"/>
        <v/>
      </c>
      <c r="D603" s="21" t="s">
        <v>1290</v>
      </c>
      <c r="E603" s="12">
        <f t="shared" si="23"/>
        <v>977</v>
      </c>
      <c r="G603" s="31" t="s">
        <v>771</v>
      </c>
      <c r="H603" s="2" t="s">
        <v>1377</v>
      </c>
      <c r="I603" s="3" t="s">
        <v>558</v>
      </c>
      <c r="J603" s="2" t="s">
        <v>2567</v>
      </c>
      <c r="L603" s="2" t="s">
        <v>657</v>
      </c>
      <c r="O603" s="34" t="s">
        <v>1290</v>
      </c>
    </row>
    <row r="604" spans="1:15">
      <c r="A604" s="13">
        <v>15664</v>
      </c>
      <c r="B604" s="2" t="str">
        <f t="shared" si="21"/>
        <v>3D30</v>
      </c>
      <c r="C604" s="15" t="str">
        <f t="shared" si="22"/>
        <v/>
      </c>
      <c r="D604" s="21" t="s">
        <v>1290</v>
      </c>
      <c r="E604" s="12">
        <f t="shared" si="23"/>
        <v>979</v>
      </c>
      <c r="G604" s="31" t="s">
        <v>771</v>
      </c>
      <c r="H604" s="2" t="s">
        <v>1748</v>
      </c>
      <c r="I604" s="3" t="s">
        <v>560</v>
      </c>
      <c r="J604" s="2" t="s">
        <v>2567</v>
      </c>
      <c r="L604" s="2" t="s">
        <v>657</v>
      </c>
      <c r="O604" s="34" t="s">
        <v>1290</v>
      </c>
    </row>
    <row r="605" spans="1:15">
      <c r="A605" s="13">
        <v>15696</v>
      </c>
      <c r="B605" s="2" t="str">
        <f t="shared" si="21"/>
        <v>3D50</v>
      </c>
      <c r="C605" s="15" t="str">
        <f t="shared" si="22"/>
        <v/>
      </c>
      <c r="D605" s="21" t="s">
        <v>1290</v>
      </c>
      <c r="E605" s="12">
        <f t="shared" si="23"/>
        <v>981</v>
      </c>
      <c r="G605" s="31" t="s">
        <v>771</v>
      </c>
      <c r="H605" s="2" t="s">
        <v>1749</v>
      </c>
      <c r="I605" s="18" t="s">
        <v>4130</v>
      </c>
      <c r="J605" s="2" t="s">
        <v>2567</v>
      </c>
      <c r="L605" s="2" t="s">
        <v>657</v>
      </c>
      <c r="O605" s="34" t="s">
        <v>1290</v>
      </c>
    </row>
    <row r="606" spans="1:15">
      <c r="A606" s="13">
        <v>15728</v>
      </c>
      <c r="B606" s="2" t="str">
        <f t="shared" si="21"/>
        <v>3D70</v>
      </c>
      <c r="C606" s="15" t="str">
        <f t="shared" si="22"/>
        <v/>
      </c>
      <c r="D606" s="5" t="s">
        <v>420</v>
      </c>
      <c r="E606" s="23">
        <f t="shared" si="23"/>
        <v>983</v>
      </c>
      <c r="F606" s="5" t="s">
        <v>420</v>
      </c>
      <c r="G606" s="31" t="s">
        <v>802</v>
      </c>
      <c r="H606" s="2">
        <v>1</v>
      </c>
      <c r="I606" s="3" t="s">
        <v>5761</v>
      </c>
      <c r="J606" s="2" t="s">
        <v>2567</v>
      </c>
      <c r="L606" s="2" t="s">
        <v>739</v>
      </c>
      <c r="O606" s="34" t="s">
        <v>1290</v>
      </c>
    </row>
    <row r="607" spans="1:15">
      <c r="A607" s="13">
        <v>15760</v>
      </c>
      <c r="B607" s="2" t="str">
        <f t="shared" si="21"/>
        <v>3D90</v>
      </c>
      <c r="C607" s="15" t="str">
        <f t="shared" si="22"/>
        <v/>
      </c>
      <c r="D607" s="5" t="s">
        <v>420</v>
      </c>
      <c r="E607" s="12">
        <f t="shared" si="23"/>
        <v>985</v>
      </c>
      <c r="G607" s="31" t="s">
        <v>802</v>
      </c>
      <c r="H607" s="2" t="s">
        <v>1193</v>
      </c>
      <c r="I607" s="3" t="s">
        <v>6200</v>
      </c>
      <c r="J607" s="2" t="s">
        <v>2567</v>
      </c>
      <c r="L607" s="2" t="s">
        <v>739</v>
      </c>
      <c r="O607" s="34" t="s">
        <v>1290</v>
      </c>
    </row>
    <row r="608" spans="1:15">
      <c r="A608" s="13">
        <v>15792</v>
      </c>
      <c r="B608" s="2" t="str">
        <f t="shared" si="21"/>
        <v>3DB0</v>
      </c>
      <c r="C608" s="15" t="str">
        <f t="shared" si="22"/>
        <v/>
      </c>
      <c r="D608" s="21" t="s">
        <v>1290</v>
      </c>
      <c r="E608" s="12">
        <f t="shared" si="23"/>
        <v>987</v>
      </c>
      <c r="G608" s="31" t="s">
        <v>1729</v>
      </c>
      <c r="H608" s="2">
        <v>1</v>
      </c>
      <c r="I608" s="3" t="s">
        <v>2576</v>
      </c>
      <c r="J608" s="2" t="s">
        <v>2567</v>
      </c>
      <c r="L608" s="2" t="s">
        <v>739</v>
      </c>
    </row>
    <row r="609" spans="1:16">
      <c r="A609" s="13">
        <v>15824</v>
      </c>
      <c r="B609" s="2" t="str">
        <f t="shared" si="21"/>
        <v>3DD0</v>
      </c>
      <c r="C609" s="15" t="str">
        <f t="shared" si="22"/>
        <v/>
      </c>
      <c r="D609" s="21" t="s">
        <v>1290</v>
      </c>
      <c r="E609" s="12">
        <f t="shared" si="23"/>
        <v>989</v>
      </c>
      <c r="G609" s="31" t="s">
        <v>1729</v>
      </c>
      <c r="H609" s="2">
        <v>2</v>
      </c>
      <c r="I609" s="3" t="s">
        <v>2577</v>
      </c>
      <c r="J609" s="2" t="s">
        <v>2567</v>
      </c>
      <c r="L609" s="2" t="s">
        <v>739</v>
      </c>
    </row>
    <row r="610" spans="1:16">
      <c r="A610" s="13">
        <v>15856</v>
      </c>
      <c r="B610" s="2" t="str">
        <f t="shared" si="21"/>
        <v>3DF0</v>
      </c>
      <c r="C610" s="15" t="str">
        <f t="shared" si="22"/>
        <v/>
      </c>
      <c r="D610" s="21" t="s">
        <v>1290</v>
      </c>
      <c r="E610" s="12">
        <f t="shared" si="23"/>
        <v>991</v>
      </c>
      <c r="G610" s="31" t="s">
        <v>1729</v>
      </c>
      <c r="H610" s="2">
        <v>3</v>
      </c>
      <c r="I610" s="3" t="s">
        <v>2578</v>
      </c>
      <c r="J610" s="2" t="s">
        <v>2567</v>
      </c>
      <c r="L610" s="2" t="s">
        <v>739</v>
      </c>
    </row>
    <row r="611" spans="1:16">
      <c r="A611" s="13">
        <v>15872</v>
      </c>
      <c r="B611" s="2" t="str">
        <f t="shared" si="21"/>
        <v>3E00</v>
      </c>
      <c r="C611" s="15" t="str">
        <f t="shared" si="22"/>
        <v>-</v>
      </c>
      <c r="D611" s="21"/>
      <c r="E611" s="23">
        <f t="shared" si="23"/>
        <v>992</v>
      </c>
      <c r="G611" s="31" t="s">
        <v>738</v>
      </c>
      <c r="H611" s="2" t="s">
        <v>1786</v>
      </c>
      <c r="I611" s="3" t="s">
        <v>5527</v>
      </c>
      <c r="J611" s="2" t="s">
        <v>1671</v>
      </c>
      <c r="L611" s="2" t="s">
        <v>738</v>
      </c>
    </row>
    <row r="612" spans="1:16">
      <c r="A612" s="13">
        <v>15888</v>
      </c>
      <c r="B612" s="2" t="str">
        <f t="shared" si="21"/>
        <v>3E10</v>
      </c>
      <c r="C612" s="15" t="str">
        <f t="shared" si="22"/>
        <v/>
      </c>
      <c r="D612" s="5" t="s">
        <v>1290</v>
      </c>
      <c r="E612" s="12">
        <f t="shared" si="23"/>
        <v>993</v>
      </c>
      <c r="G612" s="31" t="s">
        <v>629</v>
      </c>
      <c r="H612" s="2" t="s">
        <v>812</v>
      </c>
      <c r="I612" s="3" t="s">
        <v>2579</v>
      </c>
      <c r="J612" s="2" t="s">
        <v>2567</v>
      </c>
      <c r="L612" s="2" t="s">
        <v>739</v>
      </c>
      <c r="O612" s="34" t="s">
        <v>1290</v>
      </c>
    </row>
    <row r="613" spans="1:16">
      <c r="A613" s="13">
        <v>15904</v>
      </c>
      <c r="B613" s="2" t="str">
        <f t="shared" si="21"/>
        <v>3E20</v>
      </c>
      <c r="C613" s="15" t="str">
        <f t="shared" si="22"/>
        <v>-</v>
      </c>
      <c r="E613" s="23">
        <f t="shared" si="23"/>
        <v>994</v>
      </c>
      <c r="G613" s="31" t="s">
        <v>738</v>
      </c>
      <c r="H613" s="2" t="s">
        <v>1787</v>
      </c>
      <c r="I613" s="3" t="s">
        <v>5528</v>
      </c>
      <c r="J613" s="2" t="s">
        <v>1671</v>
      </c>
      <c r="L613" s="2" t="s">
        <v>738</v>
      </c>
    </row>
    <row r="614" spans="1:16">
      <c r="A614" s="13">
        <v>15920</v>
      </c>
      <c r="B614" s="2" t="str">
        <f t="shared" si="21"/>
        <v>3E30</v>
      </c>
      <c r="C614" s="15" t="str">
        <f t="shared" si="22"/>
        <v/>
      </c>
      <c r="D614" s="5" t="s">
        <v>1290</v>
      </c>
      <c r="E614" s="12">
        <f t="shared" si="23"/>
        <v>995</v>
      </c>
      <c r="G614" s="31" t="s">
        <v>629</v>
      </c>
      <c r="H614" s="2" t="s">
        <v>1723</v>
      </c>
      <c r="I614" s="3" t="s">
        <v>2580</v>
      </c>
      <c r="J614" s="2" t="s">
        <v>2567</v>
      </c>
      <c r="L614" s="2" t="s">
        <v>739</v>
      </c>
      <c r="O614" s="34" t="s">
        <v>1290</v>
      </c>
    </row>
    <row r="615" spans="1:16">
      <c r="A615" s="13">
        <v>15936</v>
      </c>
      <c r="B615" s="2" t="str">
        <f t="shared" si="21"/>
        <v>3E40</v>
      </c>
      <c r="C615" s="15" t="str">
        <f t="shared" si="22"/>
        <v>-</v>
      </c>
      <c r="E615" s="23">
        <f t="shared" si="23"/>
        <v>996</v>
      </c>
      <c r="G615" s="31" t="s">
        <v>738</v>
      </c>
      <c r="H615" s="2" t="s">
        <v>529</v>
      </c>
      <c r="I615" s="3" t="s">
        <v>5529</v>
      </c>
      <c r="J615" s="2" t="s">
        <v>1671</v>
      </c>
      <c r="L615" s="2" t="s">
        <v>738</v>
      </c>
    </row>
    <row r="616" spans="1:16">
      <c r="A616" s="13">
        <v>15952</v>
      </c>
      <c r="B616" s="2" t="str">
        <f t="shared" si="21"/>
        <v>3E50</v>
      </c>
      <c r="C616" s="15" t="str">
        <f t="shared" si="22"/>
        <v/>
      </c>
      <c r="D616" s="5" t="s">
        <v>420</v>
      </c>
      <c r="E616" s="12">
        <f t="shared" si="23"/>
        <v>997</v>
      </c>
      <c r="G616" s="31" t="s">
        <v>791</v>
      </c>
      <c r="H616" s="2" t="s">
        <v>793</v>
      </c>
      <c r="I616" s="3" t="s">
        <v>730</v>
      </c>
      <c r="J616" s="2" t="s">
        <v>2567</v>
      </c>
      <c r="L616" s="2" t="s">
        <v>740</v>
      </c>
      <c r="P616" s="34" t="s">
        <v>1290</v>
      </c>
    </row>
    <row r="617" spans="1:16">
      <c r="A617" s="13">
        <v>15984</v>
      </c>
      <c r="B617" s="2" t="str">
        <f t="shared" ref="B617:B682" si="24">DEC2HEX(A617)</f>
        <v>3E70</v>
      </c>
      <c r="C617" s="15" t="str">
        <f t="shared" ref="C617:C682" si="25">IF((ISEVEN(E617)),"-","")</f>
        <v/>
      </c>
      <c r="D617" s="5" t="s">
        <v>420</v>
      </c>
      <c r="E617" s="12">
        <f t="shared" si="23"/>
        <v>999</v>
      </c>
      <c r="G617" s="31" t="s">
        <v>2565</v>
      </c>
      <c r="H617" s="2" t="s">
        <v>1346</v>
      </c>
      <c r="I617" s="3" t="s">
        <v>2291</v>
      </c>
      <c r="J617" s="2" t="s">
        <v>2567</v>
      </c>
      <c r="L617" s="2" t="s">
        <v>657</v>
      </c>
      <c r="M617" s="2" t="s">
        <v>636</v>
      </c>
    </row>
    <row r="618" spans="1:16">
      <c r="A618" s="13">
        <v>16000</v>
      </c>
      <c r="B618" s="2" t="str">
        <f t="shared" si="24"/>
        <v>3E80</v>
      </c>
      <c r="C618" s="15" t="str">
        <f t="shared" si="25"/>
        <v>-</v>
      </c>
      <c r="E618" s="12">
        <f t="shared" si="23"/>
        <v>1000</v>
      </c>
      <c r="G618" s="31" t="s">
        <v>1717</v>
      </c>
      <c r="H618" s="2" t="s">
        <v>1751</v>
      </c>
      <c r="I618" s="3" t="s">
        <v>4023</v>
      </c>
      <c r="J618" s="2" t="s">
        <v>2567</v>
      </c>
      <c r="L618" s="2" t="s">
        <v>1675</v>
      </c>
      <c r="M618" s="2" t="s">
        <v>636</v>
      </c>
      <c r="O618" s="34" t="s">
        <v>1290</v>
      </c>
    </row>
    <row r="619" spans="1:16">
      <c r="A619" s="13">
        <v>16016</v>
      </c>
      <c r="B619" s="2" t="str">
        <f t="shared" si="24"/>
        <v>3E90</v>
      </c>
      <c r="C619" s="15" t="str">
        <f t="shared" si="25"/>
        <v/>
      </c>
      <c r="D619" s="5" t="s">
        <v>420</v>
      </c>
      <c r="E619" s="12">
        <f t="shared" si="23"/>
        <v>1001</v>
      </c>
      <c r="G619" s="31" t="s">
        <v>627</v>
      </c>
      <c r="H619" s="2" t="s">
        <v>1377</v>
      </c>
      <c r="I619" s="3" t="s">
        <v>5238</v>
      </c>
      <c r="J619" s="2" t="s">
        <v>2567</v>
      </c>
      <c r="L619" s="2" t="s">
        <v>657</v>
      </c>
    </row>
    <row r="620" spans="1:16">
      <c r="A620" s="13">
        <v>16032</v>
      </c>
      <c r="B620" s="2" t="str">
        <f t="shared" si="24"/>
        <v>3EA0</v>
      </c>
      <c r="C620" s="15" t="str">
        <f t="shared" si="25"/>
        <v>-</v>
      </c>
      <c r="E620" s="23">
        <f t="shared" si="23"/>
        <v>1002</v>
      </c>
      <c r="G620" s="31" t="s">
        <v>2233</v>
      </c>
      <c r="H620" s="2" t="s">
        <v>4024</v>
      </c>
      <c r="I620" s="3" t="s">
        <v>4025</v>
      </c>
      <c r="J620" s="2" t="s">
        <v>2722</v>
      </c>
      <c r="L620" s="20" t="s">
        <v>4197</v>
      </c>
      <c r="M620" s="2" t="s">
        <v>636</v>
      </c>
    </row>
    <row r="621" spans="1:16">
      <c r="A621" s="13">
        <v>16048</v>
      </c>
      <c r="B621" s="2" t="str">
        <f t="shared" si="24"/>
        <v>3EB0</v>
      </c>
      <c r="C621" s="15" t="str">
        <f t="shared" si="25"/>
        <v/>
      </c>
      <c r="D621" s="5" t="s">
        <v>420</v>
      </c>
      <c r="E621" s="12">
        <f t="shared" ref="E621:E684" si="26">A621/16</f>
        <v>1003</v>
      </c>
      <c r="G621" s="31" t="s">
        <v>628</v>
      </c>
      <c r="H621" s="2" t="s">
        <v>1382</v>
      </c>
      <c r="I621" s="3" t="s">
        <v>5236</v>
      </c>
      <c r="J621" s="2" t="s">
        <v>2567</v>
      </c>
      <c r="L621" s="2" t="s">
        <v>657</v>
      </c>
      <c r="O621" s="34" t="s">
        <v>1290</v>
      </c>
    </row>
    <row r="622" spans="1:16">
      <c r="A622" s="13">
        <v>16064</v>
      </c>
      <c r="B622" s="2" t="str">
        <f t="shared" si="24"/>
        <v>3EC0</v>
      </c>
      <c r="C622" s="15" t="str">
        <f t="shared" si="25"/>
        <v>-</v>
      </c>
      <c r="D622" s="5" t="s">
        <v>420</v>
      </c>
      <c r="E622" s="12">
        <f t="shared" si="26"/>
        <v>1004</v>
      </c>
      <c r="G622" s="31" t="s">
        <v>3732</v>
      </c>
      <c r="H622" s="2" t="s">
        <v>2832</v>
      </c>
      <c r="I622" s="3" t="s">
        <v>3732</v>
      </c>
      <c r="J622" s="2" t="s">
        <v>1669</v>
      </c>
      <c r="L622" s="2" t="s">
        <v>1694</v>
      </c>
      <c r="O622" s="34" t="s">
        <v>1290</v>
      </c>
    </row>
    <row r="623" spans="1:16">
      <c r="A623" s="13">
        <v>16080</v>
      </c>
      <c r="B623" s="2" t="str">
        <f t="shared" si="24"/>
        <v>3ED0</v>
      </c>
      <c r="C623" s="15" t="str">
        <f t="shared" si="25"/>
        <v/>
      </c>
      <c r="D623" s="5" t="s">
        <v>420</v>
      </c>
      <c r="E623" s="12">
        <f t="shared" si="26"/>
        <v>1005</v>
      </c>
      <c r="G623" s="31" t="s">
        <v>628</v>
      </c>
      <c r="H623" s="2" t="s">
        <v>1383</v>
      </c>
      <c r="I623" s="8" t="s">
        <v>5239</v>
      </c>
      <c r="J623" s="2" t="s">
        <v>2567</v>
      </c>
      <c r="L623" s="2" t="s">
        <v>657</v>
      </c>
    </row>
    <row r="624" spans="1:16">
      <c r="A624" s="23">
        <v>16096</v>
      </c>
      <c r="B624" s="2" t="str">
        <f t="shared" si="24"/>
        <v>3EE0</v>
      </c>
      <c r="C624" s="15" t="str">
        <f t="shared" si="25"/>
        <v>-</v>
      </c>
      <c r="D624" s="5" t="s">
        <v>420</v>
      </c>
      <c r="E624" s="12">
        <f t="shared" si="26"/>
        <v>1006</v>
      </c>
      <c r="G624" s="31" t="s">
        <v>2685</v>
      </c>
      <c r="H624" s="2" t="s">
        <v>67</v>
      </c>
      <c r="I624" s="3" t="s">
        <v>2685</v>
      </c>
      <c r="J624" s="2" t="s">
        <v>1669</v>
      </c>
      <c r="L624" s="2" t="s">
        <v>1694</v>
      </c>
      <c r="N624" s="9">
        <v>42454</v>
      </c>
    </row>
    <row r="625" spans="1:14">
      <c r="A625" s="13">
        <v>16112</v>
      </c>
      <c r="B625" s="2" t="str">
        <f t="shared" si="24"/>
        <v>3EF0</v>
      </c>
      <c r="C625" s="15" t="str">
        <f t="shared" si="25"/>
        <v/>
      </c>
      <c r="E625" s="12">
        <f t="shared" si="26"/>
        <v>1007</v>
      </c>
      <c r="G625" s="31" t="s">
        <v>627</v>
      </c>
      <c r="H625" s="2" t="s">
        <v>1749</v>
      </c>
      <c r="I625" s="3" t="s">
        <v>1944</v>
      </c>
      <c r="J625" s="2" t="s">
        <v>2567</v>
      </c>
      <c r="L625" s="2" t="s">
        <v>657</v>
      </c>
    </row>
    <row r="626" spans="1:14">
      <c r="A626" s="13">
        <v>16128</v>
      </c>
      <c r="B626" s="2" t="str">
        <f t="shared" si="24"/>
        <v>3F00</v>
      </c>
      <c r="C626" s="15" t="str">
        <f t="shared" si="25"/>
        <v>-</v>
      </c>
      <c r="E626" s="12">
        <f t="shared" si="26"/>
        <v>1008</v>
      </c>
      <c r="G626" s="31" t="s">
        <v>2685</v>
      </c>
      <c r="H626" s="2" t="s">
        <v>926</v>
      </c>
      <c r="I626" s="3" t="s">
        <v>2686</v>
      </c>
      <c r="J626" s="2" t="s">
        <v>1669</v>
      </c>
      <c r="L626" s="2" t="s">
        <v>1694</v>
      </c>
    </row>
    <row r="627" spans="1:14">
      <c r="A627" s="13">
        <v>16144</v>
      </c>
      <c r="B627" s="2" t="str">
        <f t="shared" si="24"/>
        <v>3F10</v>
      </c>
      <c r="C627" s="15" t="str">
        <f t="shared" si="25"/>
        <v/>
      </c>
      <c r="D627" s="5" t="s">
        <v>420</v>
      </c>
      <c r="E627" s="12">
        <f t="shared" si="26"/>
        <v>1009</v>
      </c>
      <c r="G627" s="31" t="s">
        <v>1726</v>
      </c>
      <c r="H627" s="20" t="s">
        <v>1983</v>
      </c>
      <c r="I627" s="3" t="s">
        <v>5235</v>
      </c>
      <c r="J627" s="2" t="s">
        <v>2567</v>
      </c>
      <c r="L627" s="2" t="s">
        <v>657</v>
      </c>
    </row>
    <row r="628" spans="1:14">
      <c r="A628" s="13">
        <v>16160</v>
      </c>
      <c r="B628" s="2" t="str">
        <f t="shared" si="24"/>
        <v>3F20</v>
      </c>
      <c r="C628" s="15" t="str">
        <f t="shared" si="25"/>
        <v>-</v>
      </c>
      <c r="D628" s="5" t="s">
        <v>420</v>
      </c>
      <c r="E628" s="12">
        <f t="shared" si="26"/>
        <v>1010</v>
      </c>
      <c r="G628" s="31" t="s">
        <v>2551</v>
      </c>
      <c r="H628" s="2" t="s">
        <v>1376</v>
      </c>
      <c r="I628" s="3" t="s">
        <v>5337</v>
      </c>
      <c r="J628" s="2" t="s">
        <v>2567</v>
      </c>
      <c r="L628" s="2" t="s">
        <v>1673</v>
      </c>
      <c r="N628" s="9">
        <v>39838</v>
      </c>
    </row>
    <row r="629" spans="1:14">
      <c r="A629" s="13">
        <v>16176</v>
      </c>
      <c r="B629" s="2" t="str">
        <f t="shared" si="24"/>
        <v>3F30</v>
      </c>
      <c r="C629" s="15" t="str">
        <f t="shared" si="25"/>
        <v/>
      </c>
      <c r="D629" s="5" t="s">
        <v>420</v>
      </c>
      <c r="E629" s="12">
        <f t="shared" si="26"/>
        <v>1011</v>
      </c>
      <c r="G629" s="31" t="s">
        <v>1726</v>
      </c>
      <c r="H629" s="20" t="s">
        <v>2980</v>
      </c>
      <c r="I629" s="18" t="s">
        <v>2981</v>
      </c>
      <c r="J629" s="2" t="s">
        <v>2567</v>
      </c>
      <c r="L629" s="2" t="s">
        <v>657</v>
      </c>
    </row>
    <row r="630" spans="1:14">
      <c r="A630" s="13">
        <v>16192</v>
      </c>
      <c r="B630" s="2" t="str">
        <f t="shared" si="24"/>
        <v>3F40</v>
      </c>
      <c r="C630" s="15" t="str">
        <f t="shared" si="25"/>
        <v>-</v>
      </c>
      <c r="D630" s="5" t="s">
        <v>420</v>
      </c>
      <c r="E630" s="12">
        <f t="shared" si="26"/>
        <v>1012</v>
      </c>
      <c r="G630" s="31" t="s">
        <v>2551</v>
      </c>
      <c r="H630" s="2" t="s">
        <v>1377</v>
      </c>
      <c r="I630" s="3" t="s">
        <v>1642</v>
      </c>
      <c r="J630" s="2" t="s">
        <v>2567</v>
      </c>
      <c r="L630" s="2" t="s">
        <v>1673</v>
      </c>
    </row>
    <row r="631" spans="1:14">
      <c r="A631" s="13">
        <v>16208</v>
      </c>
      <c r="B631" s="2" t="str">
        <f t="shared" si="24"/>
        <v>3F50</v>
      </c>
      <c r="C631" s="15" t="str">
        <f t="shared" si="25"/>
        <v/>
      </c>
      <c r="D631" s="5" t="s">
        <v>1290</v>
      </c>
      <c r="E631" s="23">
        <f t="shared" si="26"/>
        <v>1013</v>
      </c>
      <c r="F631" s="5" t="s">
        <v>420</v>
      </c>
      <c r="G631" s="31" t="s">
        <v>866</v>
      </c>
      <c r="H631" s="2" t="s">
        <v>1376</v>
      </c>
      <c r="I631" s="3" t="s">
        <v>1643</v>
      </c>
      <c r="J631" s="2" t="s">
        <v>2567</v>
      </c>
      <c r="L631" s="2" t="s">
        <v>1673</v>
      </c>
    </row>
    <row r="632" spans="1:14">
      <c r="A632" s="13">
        <v>16224</v>
      </c>
      <c r="B632" s="2" t="str">
        <f t="shared" si="24"/>
        <v>3F60</v>
      </c>
      <c r="C632" s="15" t="str">
        <f t="shared" si="25"/>
        <v>-</v>
      </c>
      <c r="E632" s="12">
        <f t="shared" si="26"/>
        <v>1014</v>
      </c>
      <c r="G632" s="31" t="s">
        <v>2551</v>
      </c>
      <c r="H632" s="2" t="s">
        <v>1749</v>
      </c>
      <c r="I632" s="8" t="s">
        <v>1639</v>
      </c>
      <c r="J632" s="2" t="s">
        <v>2567</v>
      </c>
      <c r="L632" s="2" t="s">
        <v>1673</v>
      </c>
    </row>
    <row r="633" spans="1:14">
      <c r="A633" s="13">
        <v>16240</v>
      </c>
      <c r="B633" s="2" t="str">
        <f t="shared" si="24"/>
        <v>3F70</v>
      </c>
      <c r="C633" s="15" t="str">
        <f t="shared" si="25"/>
        <v/>
      </c>
      <c r="D633" s="5" t="s">
        <v>1290</v>
      </c>
      <c r="E633" s="23">
        <f t="shared" si="26"/>
        <v>1015</v>
      </c>
      <c r="F633" s="5" t="s">
        <v>420</v>
      </c>
      <c r="G633" s="31" t="s">
        <v>866</v>
      </c>
      <c r="H633" s="2" t="s">
        <v>1377</v>
      </c>
      <c r="I633" s="3" t="s">
        <v>1644</v>
      </c>
      <c r="J633" s="2" t="s">
        <v>2567</v>
      </c>
      <c r="L633" s="2" t="s">
        <v>1673</v>
      </c>
      <c r="N633" s="9">
        <v>41857</v>
      </c>
    </row>
    <row r="634" spans="1:14">
      <c r="A634" s="13">
        <v>16256</v>
      </c>
      <c r="B634" s="2" t="str">
        <f t="shared" si="24"/>
        <v>3F80</v>
      </c>
      <c r="C634" s="15" t="str">
        <f t="shared" si="25"/>
        <v>-</v>
      </c>
      <c r="D634" s="5" t="s">
        <v>420</v>
      </c>
      <c r="E634" s="12">
        <f t="shared" si="26"/>
        <v>1016</v>
      </c>
      <c r="G634" s="31" t="s">
        <v>2551</v>
      </c>
      <c r="H634" s="2" t="s">
        <v>1641</v>
      </c>
      <c r="I634" s="8" t="s">
        <v>1638</v>
      </c>
      <c r="J634" s="2" t="s">
        <v>2567</v>
      </c>
      <c r="L634" s="2" t="s">
        <v>1673</v>
      </c>
    </row>
    <row r="635" spans="1:14">
      <c r="A635" s="13">
        <v>16272</v>
      </c>
      <c r="B635" s="2" t="str">
        <f t="shared" si="24"/>
        <v>3F90</v>
      </c>
      <c r="C635" s="15" t="str">
        <f t="shared" si="25"/>
        <v/>
      </c>
      <c r="D635" s="5" t="s">
        <v>1290</v>
      </c>
      <c r="E635" s="23">
        <f t="shared" si="26"/>
        <v>1017</v>
      </c>
      <c r="F635" s="5" t="s">
        <v>420</v>
      </c>
      <c r="G635" s="31" t="s">
        <v>866</v>
      </c>
      <c r="H635" s="2" t="s">
        <v>1755</v>
      </c>
      <c r="I635" s="3" t="s">
        <v>1645</v>
      </c>
      <c r="J635" s="2" t="s">
        <v>2567</v>
      </c>
      <c r="L635" s="2" t="s">
        <v>1673</v>
      </c>
      <c r="N635" s="9">
        <v>42048</v>
      </c>
    </row>
    <row r="636" spans="1:14">
      <c r="A636" s="13">
        <v>16288</v>
      </c>
      <c r="B636" s="2" t="str">
        <f t="shared" si="24"/>
        <v>3FA0</v>
      </c>
      <c r="C636" s="15" t="str">
        <f t="shared" si="25"/>
        <v>-</v>
      </c>
      <c r="D636" s="5" t="s">
        <v>420</v>
      </c>
      <c r="E636" s="12">
        <f t="shared" si="26"/>
        <v>1018</v>
      </c>
      <c r="G636" s="31" t="s">
        <v>2551</v>
      </c>
      <c r="H636" s="2" t="s">
        <v>1640</v>
      </c>
      <c r="I636" s="8" t="s">
        <v>1637</v>
      </c>
      <c r="J636" s="2" t="s">
        <v>2567</v>
      </c>
      <c r="L636" s="2" t="s">
        <v>1673</v>
      </c>
    </row>
    <row r="637" spans="1:14">
      <c r="A637" s="13">
        <v>16304</v>
      </c>
      <c r="B637" s="2" t="str">
        <f t="shared" si="24"/>
        <v>3FB0</v>
      </c>
      <c r="C637" s="15" t="str">
        <f t="shared" si="25"/>
        <v/>
      </c>
      <c r="D637" s="5" t="s">
        <v>1290</v>
      </c>
      <c r="E637" s="12">
        <f t="shared" si="26"/>
        <v>1019</v>
      </c>
      <c r="G637" s="31" t="s">
        <v>866</v>
      </c>
      <c r="H637" s="2" t="s">
        <v>1378</v>
      </c>
      <c r="I637" s="3" t="s">
        <v>38</v>
      </c>
      <c r="J637" s="2" t="s">
        <v>2567</v>
      </c>
      <c r="L637" s="2" t="s">
        <v>1673</v>
      </c>
    </row>
    <row r="638" spans="1:14">
      <c r="A638" s="13">
        <v>16320</v>
      </c>
      <c r="B638" s="2" t="str">
        <f t="shared" si="24"/>
        <v>3FC0</v>
      </c>
      <c r="C638" s="15" t="str">
        <f t="shared" si="25"/>
        <v>-</v>
      </c>
      <c r="E638" s="12">
        <f t="shared" si="26"/>
        <v>1020</v>
      </c>
      <c r="G638" s="20" t="s">
        <v>636</v>
      </c>
      <c r="I638" s="8"/>
      <c r="J638" s="2" t="s">
        <v>2567</v>
      </c>
      <c r="L638" s="2" t="s">
        <v>1673</v>
      </c>
    </row>
    <row r="639" spans="1:14">
      <c r="A639" s="13">
        <v>16336</v>
      </c>
      <c r="B639" s="2" t="str">
        <f t="shared" si="24"/>
        <v>3FD0</v>
      </c>
      <c r="C639" s="15" t="str">
        <f t="shared" si="25"/>
        <v/>
      </c>
      <c r="D639" s="5" t="s">
        <v>1290</v>
      </c>
      <c r="E639" s="23">
        <f t="shared" si="26"/>
        <v>1021</v>
      </c>
      <c r="F639" s="5" t="s">
        <v>420</v>
      </c>
      <c r="G639" s="31" t="s">
        <v>1673</v>
      </c>
      <c r="H639" s="2" t="s">
        <v>528</v>
      </c>
      <c r="I639" s="3" t="s">
        <v>1788</v>
      </c>
      <c r="J639" s="2" t="s">
        <v>2567</v>
      </c>
      <c r="L639" s="2" t="s">
        <v>1673</v>
      </c>
    </row>
    <row r="640" spans="1:14">
      <c r="A640" s="13">
        <v>16352</v>
      </c>
      <c r="B640" s="2" t="str">
        <f t="shared" si="24"/>
        <v>3FE0</v>
      </c>
      <c r="C640" s="15" t="str">
        <f t="shared" si="25"/>
        <v>-</v>
      </c>
      <c r="E640" s="12">
        <f t="shared" si="26"/>
        <v>1022</v>
      </c>
      <c r="G640" s="81" t="s">
        <v>2278</v>
      </c>
      <c r="H640" s="2" t="s">
        <v>485</v>
      </c>
      <c r="I640" s="8" t="s">
        <v>484</v>
      </c>
      <c r="J640" s="2" t="s">
        <v>2567</v>
      </c>
      <c r="L640" s="2" t="s">
        <v>657</v>
      </c>
    </row>
    <row r="641" spans="1:15">
      <c r="A641" s="13">
        <v>16368</v>
      </c>
      <c r="B641" s="2" t="str">
        <f t="shared" si="24"/>
        <v>3FF0</v>
      </c>
      <c r="C641" s="15" t="str">
        <f t="shared" si="25"/>
        <v/>
      </c>
      <c r="D641" s="5" t="s">
        <v>1290</v>
      </c>
      <c r="E641" s="12">
        <f t="shared" si="26"/>
        <v>1023</v>
      </c>
      <c r="G641" s="31" t="s">
        <v>867</v>
      </c>
      <c r="H641" s="2" t="s">
        <v>1380</v>
      </c>
      <c r="I641" s="8" t="s">
        <v>39</v>
      </c>
      <c r="J641" s="2" t="s">
        <v>2567</v>
      </c>
      <c r="L641" s="2" t="s">
        <v>1673</v>
      </c>
    </row>
    <row r="642" spans="1:15">
      <c r="A642" s="13">
        <v>16384</v>
      </c>
      <c r="B642" s="2" t="str">
        <f t="shared" si="24"/>
        <v>4000</v>
      </c>
      <c r="C642" s="15" t="str">
        <f t="shared" si="25"/>
        <v>-</v>
      </c>
      <c r="E642" s="12">
        <f t="shared" si="26"/>
        <v>1024</v>
      </c>
      <c r="G642" s="81" t="s">
        <v>2278</v>
      </c>
      <c r="H642" s="2" t="s">
        <v>486</v>
      </c>
      <c r="I642" s="8" t="s">
        <v>487</v>
      </c>
      <c r="J642" s="2" t="s">
        <v>2567</v>
      </c>
      <c r="L642" s="2" t="s">
        <v>657</v>
      </c>
    </row>
    <row r="643" spans="1:15">
      <c r="A643" s="13">
        <v>16400</v>
      </c>
      <c r="B643" s="2" t="str">
        <f t="shared" si="24"/>
        <v>4010</v>
      </c>
      <c r="C643" s="15" t="str">
        <f t="shared" si="25"/>
        <v/>
      </c>
      <c r="D643" s="5" t="s">
        <v>1290</v>
      </c>
      <c r="E643" s="23">
        <f t="shared" si="26"/>
        <v>1025</v>
      </c>
      <c r="G643" s="31" t="s">
        <v>1673</v>
      </c>
      <c r="H643" s="2" t="s">
        <v>529</v>
      </c>
      <c r="I643" s="8" t="s">
        <v>1789</v>
      </c>
      <c r="J643" s="2" t="s">
        <v>2567</v>
      </c>
      <c r="L643" s="2" t="s">
        <v>1673</v>
      </c>
    </row>
    <row r="644" spans="1:15">
      <c r="A644" s="13">
        <v>16432</v>
      </c>
      <c r="B644" s="2" t="str">
        <f t="shared" si="24"/>
        <v>4030</v>
      </c>
      <c r="C644" s="15" t="str">
        <f t="shared" si="25"/>
        <v/>
      </c>
      <c r="D644" s="5" t="s">
        <v>1290</v>
      </c>
      <c r="E644" s="23">
        <f t="shared" si="26"/>
        <v>1027</v>
      </c>
      <c r="F644" s="5" t="s">
        <v>420</v>
      </c>
      <c r="G644" s="31" t="s">
        <v>867</v>
      </c>
      <c r="H644" s="2" t="s">
        <v>1382</v>
      </c>
      <c r="I644" s="8" t="s">
        <v>40</v>
      </c>
      <c r="J644" s="2" t="s">
        <v>2567</v>
      </c>
      <c r="L644" s="2" t="s">
        <v>1673</v>
      </c>
      <c r="N644" s="9">
        <v>39838</v>
      </c>
      <c r="O644" s="34" t="s">
        <v>1290</v>
      </c>
    </row>
    <row r="645" spans="1:15">
      <c r="A645" s="13">
        <v>16448</v>
      </c>
      <c r="B645" s="2" t="str">
        <f t="shared" si="24"/>
        <v>4040</v>
      </c>
      <c r="C645" s="15" t="str">
        <f t="shared" si="25"/>
        <v>-</v>
      </c>
      <c r="E645" s="12">
        <f t="shared" si="26"/>
        <v>1028</v>
      </c>
      <c r="G645" s="81" t="s">
        <v>2278</v>
      </c>
      <c r="H645" s="2" t="s">
        <v>489</v>
      </c>
      <c r="I645" s="8" t="s">
        <v>488</v>
      </c>
      <c r="J645" s="2" t="s">
        <v>2567</v>
      </c>
      <c r="L645" s="2" t="s">
        <v>657</v>
      </c>
    </row>
    <row r="646" spans="1:15">
      <c r="A646" s="13">
        <v>16464</v>
      </c>
      <c r="B646" s="2" t="str">
        <f t="shared" si="24"/>
        <v>4050</v>
      </c>
      <c r="C646" s="15" t="str">
        <f t="shared" si="25"/>
        <v/>
      </c>
      <c r="D646" s="5" t="s">
        <v>1290</v>
      </c>
      <c r="E646" s="23">
        <f t="shared" si="26"/>
        <v>1029</v>
      </c>
      <c r="F646" s="5" t="s">
        <v>420</v>
      </c>
      <c r="G646" s="31" t="s">
        <v>867</v>
      </c>
      <c r="H646" s="2" t="s">
        <v>1383</v>
      </c>
      <c r="I646" s="8" t="s">
        <v>41</v>
      </c>
      <c r="J646" s="2" t="s">
        <v>2567</v>
      </c>
      <c r="L646" s="2" t="s">
        <v>1673</v>
      </c>
      <c r="O646" s="34" t="s">
        <v>1290</v>
      </c>
    </row>
    <row r="647" spans="1:15">
      <c r="A647" s="13">
        <v>16480</v>
      </c>
      <c r="B647" s="2" t="str">
        <f t="shared" si="24"/>
        <v>4060</v>
      </c>
      <c r="C647" s="15" t="str">
        <f t="shared" si="25"/>
        <v>-</v>
      </c>
      <c r="E647" s="12">
        <f t="shared" si="26"/>
        <v>1030</v>
      </c>
      <c r="G647" s="81" t="s">
        <v>2278</v>
      </c>
      <c r="H647" s="2" t="s">
        <v>490</v>
      </c>
      <c r="I647" s="8" t="s">
        <v>491</v>
      </c>
      <c r="J647" s="2" t="s">
        <v>2567</v>
      </c>
      <c r="L647" s="2" t="s">
        <v>657</v>
      </c>
    </row>
    <row r="648" spans="1:15">
      <c r="A648" s="13">
        <v>16496</v>
      </c>
      <c r="B648" s="2" t="str">
        <f t="shared" si="24"/>
        <v>4070</v>
      </c>
      <c r="C648" s="15" t="str">
        <f t="shared" si="25"/>
        <v/>
      </c>
      <c r="D648" s="5" t="s">
        <v>420</v>
      </c>
      <c r="E648" s="12">
        <f t="shared" si="26"/>
        <v>1031</v>
      </c>
      <c r="G648" s="31" t="s">
        <v>1713</v>
      </c>
      <c r="H648" s="2" t="s">
        <v>2633</v>
      </c>
      <c r="I648" s="3" t="s">
        <v>1991</v>
      </c>
      <c r="J648" s="2" t="s">
        <v>2567</v>
      </c>
      <c r="L648" s="2" t="s">
        <v>657</v>
      </c>
    </row>
    <row r="649" spans="1:15">
      <c r="A649" s="13">
        <v>16512</v>
      </c>
      <c r="B649" s="2" t="str">
        <f t="shared" si="24"/>
        <v>4080</v>
      </c>
      <c r="C649" s="15" t="str">
        <f t="shared" si="25"/>
        <v>-</v>
      </c>
      <c r="D649" s="5" t="s">
        <v>420</v>
      </c>
      <c r="E649" s="12">
        <f t="shared" si="26"/>
        <v>1032</v>
      </c>
      <c r="G649" s="31" t="s">
        <v>1351</v>
      </c>
      <c r="H649" s="2" t="s">
        <v>2036</v>
      </c>
      <c r="I649" s="8" t="s">
        <v>1352</v>
      </c>
      <c r="J649" s="2" t="s">
        <v>1677</v>
      </c>
      <c r="L649" s="2" t="s">
        <v>737</v>
      </c>
    </row>
    <row r="650" spans="1:15">
      <c r="A650" s="13">
        <v>16528</v>
      </c>
      <c r="B650" s="2" t="str">
        <f t="shared" si="24"/>
        <v>4090</v>
      </c>
      <c r="C650" s="15" t="str">
        <f t="shared" si="25"/>
        <v/>
      </c>
      <c r="D650" s="5" t="s">
        <v>420</v>
      </c>
      <c r="E650" s="23">
        <f t="shared" si="26"/>
        <v>1033</v>
      </c>
      <c r="F650" s="5" t="s">
        <v>420</v>
      </c>
      <c r="G650" s="31" t="s">
        <v>1713</v>
      </c>
      <c r="H650" s="2" t="s">
        <v>2634</v>
      </c>
      <c r="I650" s="3" t="s">
        <v>1992</v>
      </c>
      <c r="J650" s="2" t="s">
        <v>2567</v>
      </c>
      <c r="L650" s="2" t="s">
        <v>657</v>
      </c>
    </row>
    <row r="651" spans="1:15">
      <c r="A651" s="13">
        <v>16544</v>
      </c>
      <c r="B651" s="2" t="str">
        <f t="shared" si="24"/>
        <v>40A0</v>
      </c>
      <c r="C651" s="15" t="str">
        <f t="shared" si="25"/>
        <v>-</v>
      </c>
      <c r="D651" s="5" t="s">
        <v>420</v>
      </c>
      <c r="E651" s="12">
        <f t="shared" si="26"/>
        <v>1034</v>
      </c>
      <c r="G651" s="30" t="s">
        <v>2278</v>
      </c>
      <c r="H651" s="2" t="s">
        <v>492</v>
      </c>
      <c r="I651" s="8" t="s">
        <v>493</v>
      </c>
      <c r="J651" s="2" t="s">
        <v>2567</v>
      </c>
      <c r="L651" s="2" t="s">
        <v>657</v>
      </c>
    </row>
    <row r="652" spans="1:15">
      <c r="A652" s="13">
        <v>16560</v>
      </c>
      <c r="B652" s="2" t="str">
        <f t="shared" si="24"/>
        <v>40B0</v>
      </c>
      <c r="C652" s="15" t="str">
        <f t="shared" si="25"/>
        <v/>
      </c>
      <c r="D652" s="5" t="s">
        <v>1290</v>
      </c>
      <c r="E652" s="12">
        <f t="shared" si="26"/>
        <v>1035</v>
      </c>
      <c r="G652" s="31" t="s">
        <v>866</v>
      </c>
      <c r="H652" s="2" t="s">
        <v>748</v>
      </c>
      <c r="I652" s="3" t="s">
        <v>42</v>
      </c>
      <c r="J652" s="2" t="s">
        <v>2567</v>
      </c>
      <c r="L652" s="2" t="s">
        <v>1673</v>
      </c>
    </row>
    <row r="653" spans="1:15">
      <c r="A653" s="13">
        <v>16576</v>
      </c>
      <c r="B653" s="2" t="str">
        <f t="shared" si="24"/>
        <v>40C0</v>
      </c>
      <c r="C653" s="15" t="str">
        <f t="shared" si="25"/>
        <v>-</v>
      </c>
      <c r="D653" s="5" t="s">
        <v>420</v>
      </c>
      <c r="E653" s="12">
        <f t="shared" si="26"/>
        <v>1036</v>
      </c>
      <c r="G653" s="31" t="s">
        <v>1716</v>
      </c>
      <c r="H653" s="2" t="s">
        <v>5496</v>
      </c>
      <c r="I653" s="3" t="s">
        <v>5785</v>
      </c>
      <c r="J653" s="2" t="s">
        <v>2567</v>
      </c>
      <c r="L653" s="2" t="s">
        <v>657</v>
      </c>
    </row>
    <row r="654" spans="1:15">
      <c r="A654" s="13">
        <v>16592</v>
      </c>
      <c r="B654" s="2" t="str">
        <f t="shared" si="24"/>
        <v>40D0</v>
      </c>
      <c r="C654" s="15" t="str">
        <f t="shared" si="25"/>
        <v/>
      </c>
      <c r="D654" s="5" t="s">
        <v>1290</v>
      </c>
      <c r="E654" s="23">
        <f t="shared" si="26"/>
        <v>1037</v>
      </c>
      <c r="F654" s="5" t="s">
        <v>420</v>
      </c>
      <c r="G654" s="31" t="s">
        <v>866</v>
      </c>
      <c r="H654" s="2" t="s">
        <v>764</v>
      </c>
      <c r="I654" s="3" t="s">
        <v>43</v>
      </c>
      <c r="J654" s="2" t="s">
        <v>2567</v>
      </c>
      <c r="L654" s="2" t="s">
        <v>1673</v>
      </c>
    </row>
    <row r="655" spans="1:15">
      <c r="A655" s="13">
        <v>16608</v>
      </c>
      <c r="B655" s="2" t="str">
        <f t="shared" si="24"/>
        <v>40E0</v>
      </c>
      <c r="C655" s="15" t="str">
        <f t="shared" si="25"/>
        <v>-</v>
      </c>
      <c r="D655" s="5" t="s">
        <v>420</v>
      </c>
      <c r="E655" s="16">
        <f t="shared" si="26"/>
        <v>1038</v>
      </c>
      <c r="F655" s="5" t="s">
        <v>420</v>
      </c>
      <c r="G655" s="31" t="s">
        <v>1716</v>
      </c>
      <c r="H655" s="2" t="s">
        <v>1112</v>
      </c>
      <c r="I655" s="8" t="s">
        <v>4596</v>
      </c>
      <c r="J655" s="2" t="s">
        <v>2567</v>
      </c>
      <c r="L655" s="2" t="s">
        <v>657</v>
      </c>
      <c r="N655" s="9">
        <v>40105</v>
      </c>
      <c r="O655" s="34" t="s">
        <v>1290</v>
      </c>
    </row>
    <row r="656" spans="1:15">
      <c r="A656" s="13">
        <v>16624</v>
      </c>
      <c r="B656" s="2" t="str">
        <f t="shared" si="24"/>
        <v>40F0</v>
      </c>
      <c r="C656" s="15" t="str">
        <f t="shared" si="25"/>
        <v/>
      </c>
      <c r="D656" s="5" t="s">
        <v>1290</v>
      </c>
      <c r="E656" s="23">
        <f t="shared" si="26"/>
        <v>1039</v>
      </c>
      <c r="G656" s="31" t="s">
        <v>866</v>
      </c>
      <c r="H656" s="2" t="s">
        <v>855</v>
      </c>
      <c r="I656" s="3" t="s">
        <v>6210</v>
      </c>
      <c r="J656" s="2" t="s">
        <v>2567</v>
      </c>
      <c r="L656" s="2" t="s">
        <v>1673</v>
      </c>
      <c r="N656" s="9">
        <v>40543</v>
      </c>
    </row>
    <row r="657" spans="1:15">
      <c r="A657" s="13">
        <v>16640</v>
      </c>
      <c r="B657" s="2" t="str">
        <f t="shared" si="24"/>
        <v>4100</v>
      </c>
      <c r="C657" s="15" t="str">
        <f t="shared" si="25"/>
        <v>-</v>
      </c>
      <c r="D657" s="5" t="s">
        <v>420</v>
      </c>
      <c r="E657" s="16">
        <f t="shared" si="26"/>
        <v>1040</v>
      </c>
      <c r="G657" s="31" t="s">
        <v>1716</v>
      </c>
      <c r="H657" s="2" t="s">
        <v>2275</v>
      </c>
      <c r="I657" s="8" t="s">
        <v>4598</v>
      </c>
      <c r="J657" s="2" t="s">
        <v>2567</v>
      </c>
      <c r="L657" s="2" t="s">
        <v>657</v>
      </c>
    </row>
    <row r="658" spans="1:15">
      <c r="A658" s="13">
        <v>16656</v>
      </c>
      <c r="B658" s="2" t="str">
        <f t="shared" si="24"/>
        <v>4110</v>
      </c>
      <c r="C658" s="15" t="str">
        <f t="shared" si="25"/>
        <v/>
      </c>
      <c r="D658" s="5" t="s">
        <v>420</v>
      </c>
      <c r="E658" s="23">
        <f t="shared" si="26"/>
        <v>1041</v>
      </c>
      <c r="G658" s="31" t="s">
        <v>1824</v>
      </c>
      <c r="H658" s="2" t="s">
        <v>1201</v>
      </c>
      <c r="I658" s="3" t="s">
        <v>1107</v>
      </c>
      <c r="J658" s="2" t="s">
        <v>2567</v>
      </c>
      <c r="L658" s="2" t="s">
        <v>657</v>
      </c>
      <c r="O658" s="34" t="s">
        <v>1290</v>
      </c>
    </row>
    <row r="659" spans="1:15">
      <c r="A659" s="13">
        <v>16672</v>
      </c>
      <c r="B659" s="2" t="str">
        <f t="shared" si="24"/>
        <v>4120</v>
      </c>
      <c r="C659" s="15" t="str">
        <f t="shared" si="25"/>
        <v>-</v>
      </c>
      <c r="D659" s="5" t="s">
        <v>420</v>
      </c>
      <c r="E659" s="12">
        <f t="shared" si="26"/>
        <v>1042</v>
      </c>
      <c r="G659" s="31" t="s">
        <v>1727</v>
      </c>
      <c r="H659" s="2" t="s">
        <v>1331</v>
      </c>
      <c r="I659" s="8" t="s">
        <v>49</v>
      </c>
      <c r="J659" s="2" t="s">
        <v>2567</v>
      </c>
      <c r="L659" s="2" t="s">
        <v>741</v>
      </c>
      <c r="O659" s="34" t="s">
        <v>1290</v>
      </c>
    </row>
    <row r="660" spans="1:15">
      <c r="A660" s="13">
        <v>16688</v>
      </c>
      <c r="B660" s="2" t="str">
        <f t="shared" si="24"/>
        <v>4130</v>
      </c>
      <c r="C660" s="15" t="str">
        <f t="shared" si="25"/>
        <v/>
      </c>
      <c r="D660" s="5" t="s">
        <v>1290</v>
      </c>
      <c r="E660" s="12">
        <f t="shared" si="26"/>
        <v>1043</v>
      </c>
      <c r="G660" s="31" t="s">
        <v>866</v>
      </c>
      <c r="H660" s="2" t="s">
        <v>766</v>
      </c>
      <c r="I660" s="3" t="s">
        <v>44</v>
      </c>
      <c r="J660" s="2" t="s">
        <v>2567</v>
      </c>
      <c r="L660" s="2" t="s">
        <v>1673</v>
      </c>
    </row>
    <row r="661" spans="1:15">
      <c r="A661" s="13">
        <v>16704</v>
      </c>
      <c r="B661" s="2" t="str">
        <f t="shared" si="24"/>
        <v>4140</v>
      </c>
      <c r="C661" s="15" t="str">
        <f t="shared" si="25"/>
        <v>-</v>
      </c>
      <c r="D661" s="5" t="s">
        <v>420</v>
      </c>
      <c r="E661" s="12">
        <f t="shared" si="26"/>
        <v>1044</v>
      </c>
      <c r="G661" s="31" t="s">
        <v>2452</v>
      </c>
      <c r="H661" s="2" t="s">
        <v>793</v>
      </c>
      <c r="I661" s="3" t="s">
        <v>2451</v>
      </c>
      <c r="J661" s="2" t="s">
        <v>2567</v>
      </c>
      <c r="L661" s="2" t="s">
        <v>1673</v>
      </c>
      <c r="O661" s="34" t="s">
        <v>1290</v>
      </c>
    </row>
    <row r="662" spans="1:15">
      <c r="A662" s="13">
        <v>16720</v>
      </c>
      <c r="B662" s="2" t="str">
        <f t="shared" si="24"/>
        <v>4150</v>
      </c>
      <c r="C662" s="15" t="str">
        <f t="shared" si="25"/>
        <v/>
      </c>
      <c r="D662" s="5" t="s">
        <v>420</v>
      </c>
      <c r="E662" s="23">
        <f t="shared" si="26"/>
        <v>1045</v>
      </c>
      <c r="F662" s="5" t="s">
        <v>420</v>
      </c>
      <c r="G662" s="31" t="s">
        <v>1713</v>
      </c>
      <c r="H662" s="2" t="s">
        <v>2635</v>
      </c>
      <c r="I662" s="3" t="s">
        <v>1108</v>
      </c>
      <c r="J662" s="2" t="s">
        <v>2567</v>
      </c>
      <c r="L662" s="2" t="s">
        <v>657</v>
      </c>
      <c r="O662" s="34" t="s">
        <v>1290</v>
      </c>
    </row>
    <row r="663" spans="1:15">
      <c r="A663" s="13">
        <v>16736</v>
      </c>
      <c r="B663" s="2" t="str">
        <f t="shared" si="24"/>
        <v>4160</v>
      </c>
      <c r="C663" s="15" t="str">
        <f t="shared" si="25"/>
        <v>-</v>
      </c>
      <c r="D663" s="5" t="s">
        <v>420</v>
      </c>
      <c r="E663" s="23">
        <f t="shared" si="26"/>
        <v>1046</v>
      </c>
      <c r="F663" s="5" t="s">
        <v>420</v>
      </c>
      <c r="G663" s="31" t="s">
        <v>656</v>
      </c>
      <c r="H663" s="20" t="s">
        <v>1641</v>
      </c>
      <c r="I663" s="19" t="s">
        <v>6172</v>
      </c>
      <c r="J663" s="2" t="s">
        <v>2567</v>
      </c>
      <c r="L663" s="2" t="s">
        <v>1673</v>
      </c>
      <c r="N663" s="9">
        <v>41873</v>
      </c>
      <c r="O663" s="34" t="s">
        <v>1290</v>
      </c>
    </row>
    <row r="664" spans="1:15">
      <c r="A664" s="13">
        <v>16752</v>
      </c>
      <c r="B664" s="2" t="str">
        <f t="shared" si="24"/>
        <v>4170</v>
      </c>
      <c r="C664" s="15" t="str">
        <f t="shared" si="25"/>
        <v/>
      </c>
      <c r="D664" s="5" t="s">
        <v>420</v>
      </c>
      <c r="E664" s="12">
        <f t="shared" si="26"/>
        <v>1047</v>
      </c>
      <c r="G664" s="31" t="s">
        <v>1713</v>
      </c>
      <c r="H664" s="2" t="s">
        <v>2636</v>
      </c>
      <c r="I664" s="3" t="s">
        <v>1146</v>
      </c>
      <c r="J664" s="2" t="s">
        <v>2567</v>
      </c>
      <c r="L664" s="2" t="s">
        <v>657</v>
      </c>
    </row>
    <row r="665" spans="1:15">
      <c r="A665" s="13">
        <v>16768</v>
      </c>
      <c r="B665" s="2" t="str">
        <f t="shared" si="24"/>
        <v>4180</v>
      </c>
      <c r="C665" s="15" t="str">
        <f t="shared" si="25"/>
        <v>-</v>
      </c>
      <c r="D665" s="5" t="s">
        <v>420</v>
      </c>
      <c r="E665" s="23">
        <f t="shared" si="26"/>
        <v>1048</v>
      </c>
      <c r="F665" s="5" t="s">
        <v>420</v>
      </c>
      <c r="G665" s="31" t="s">
        <v>656</v>
      </c>
      <c r="H665" s="20" t="s">
        <v>1640</v>
      </c>
      <c r="I665" s="19" t="s">
        <v>6171</v>
      </c>
      <c r="J665" s="2" t="s">
        <v>2567</v>
      </c>
      <c r="L665" s="2" t="s">
        <v>1673</v>
      </c>
      <c r="N665" s="9">
        <v>42082</v>
      </c>
      <c r="O665" s="34" t="s">
        <v>1290</v>
      </c>
    </row>
    <row r="666" spans="1:15">
      <c r="A666" s="13">
        <v>16784</v>
      </c>
      <c r="B666" s="2" t="str">
        <f t="shared" si="24"/>
        <v>4190</v>
      </c>
      <c r="C666" s="15" t="str">
        <f t="shared" si="25"/>
        <v/>
      </c>
      <c r="D666" s="5" t="s">
        <v>1290</v>
      </c>
      <c r="E666" s="12">
        <f t="shared" si="26"/>
        <v>1049</v>
      </c>
      <c r="G666" s="31" t="s">
        <v>866</v>
      </c>
      <c r="H666" s="2" t="s">
        <v>1384</v>
      </c>
      <c r="I666" s="3" t="s">
        <v>45</v>
      </c>
      <c r="J666" s="2" t="s">
        <v>2567</v>
      </c>
      <c r="L666" s="2" t="s">
        <v>1673</v>
      </c>
    </row>
    <row r="667" spans="1:15">
      <c r="A667" s="13">
        <v>16800</v>
      </c>
      <c r="B667" s="2" t="str">
        <f t="shared" si="24"/>
        <v>41A0</v>
      </c>
      <c r="C667" s="15" t="str">
        <f t="shared" si="25"/>
        <v>-</v>
      </c>
      <c r="D667" s="5" t="s">
        <v>420</v>
      </c>
      <c r="E667" s="23">
        <f t="shared" si="26"/>
        <v>1050</v>
      </c>
      <c r="G667" s="31" t="s">
        <v>656</v>
      </c>
      <c r="H667" s="20" t="s">
        <v>1752</v>
      </c>
      <c r="I667" s="19" t="s">
        <v>3001</v>
      </c>
      <c r="J667" s="2" t="s">
        <v>2567</v>
      </c>
      <c r="L667" s="2" t="s">
        <v>1673</v>
      </c>
      <c r="O667" s="34" t="s">
        <v>1290</v>
      </c>
    </row>
    <row r="668" spans="1:15">
      <c r="A668" s="13">
        <v>16816</v>
      </c>
      <c r="B668" s="2" t="str">
        <f t="shared" si="24"/>
        <v>41B0</v>
      </c>
      <c r="C668" s="15" t="str">
        <f t="shared" si="25"/>
        <v/>
      </c>
      <c r="D668" s="5" t="s">
        <v>420</v>
      </c>
      <c r="E668" s="12">
        <f t="shared" si="26"/>
        <v>1051</v>
      </c>
      <c r="G668" s="31" t="s">
        <v>628</v>
      </c>
      <c r="H668" s="2" t="s">
        <v>1667</v>
      </c>
      <c r="I668" s="8" t="s">
        <v>1617</v>
      </c>
      <c r="J668" s="2" t="s">
        <v>2567</v>
      </c>
      <c r="L668" s="2" t="s">
        <v>657</v>
      </c>
    </row>
    <row r="669" spans="1:15">
      <c r="A669" s="13">
        <v>16832</v>
      </c>
      <c r="B669" s="2" t="str">
        <f t="shared" si="24"/>
        <v>41C0</v>
      </c>
      <c r="C669" s="15" t="str">
        <f t="shared" si="25"/>
        <v>-</v>
      </c>
      <c r="D669" s="5" t="s">
        <v>420</v>
      </c>
      <c r="E669" s="23">
        <f t="shared" si="26"/>
        <v>1052</v>
      </c>
      <c r="G669" s="31" t="s">
        <v>2500</v>
      </c>
      <c r="H669" s="2" t="s">
        <v>2502</v>
      </c>
      <c r="I669" s="8" t="s">
        <v>2501</v>
      </c>
      <c r="J669" s="2" t="s">
        <v>2567</v>
      </c>
      <c r="L669" s="2" t="s">
        <v>1673</v>
      </c>
    </row>
    <row r="670" spans="1:15">
      <c r="A670" s="13">
        <v>16848</v>
      </c>
      <c r="B670" s="2" t="str">
        <f t="shared" si="24"/>
        <v>41D0</v>
      </c>
      <c r="C670" s="15" t="str">
        <f t="shared" si="25"/>
        <v/>
      </c>
      <c r="D670" s="5" t="s">
        <v>420</v>
      </c>
      <c r="E670" s="12">
        <f t="shared" si="26"/>
        <v>1053</v>
      </c>
      <c r="G670" s="29" t="s">
        <v>4107</v>
      </c>
      <c r="H670" s="20" t="s">
        <v>4112</v>
      </c>
      <c r="I670" s="3" t="s">
        <v>1773</v>
      </c>
      <c r="J670" s="2" t="s">
        <v>2567</v>
      </c>
      <c r="L670" s="2" t="s">
        <v>657</v>
      </c>
    </row>
    <row r="671" spans="1:15">
      <c r="A671" s="13">
        <v>16864</v>
      </c>
      <c r="B671" s="2" t="str">
        <f t="shared" si="24"/>
        <v>41E0</v>
      </c>
      <c r="C671" s="15" t="str">
        <f t="shared" si="25"/>
        <v>-</v>
      </c>
      <c r="D671" s="5" t="s">
        <v>420</v>
      </c>
      <c r="E671" s="23">
        <f t="shared" si="26"/>
        <v>1054</v>
      </c>
      <c r="G671" s="31" t="s">
        <v>2500</v>
      </c>
      <c r="H671" s="2" t="s">
        <v>2520</v>
      </c>
      <c r="I671" s="8" t="s">
        <v>2521</v>
      </c>
      <c r="J671" s="2" t="s">
        <v>2567</v>
      </c>
      <c r="L671" s="2" t="s">
        <v>1673</v>
      </c>
    </row>
    <row r="672" spans="1:15">
      <c r="A672" s="13">
        <v>16880</v>
      </c>
      <c r="B672" s="2" t="str">
        <f t="shared" si="24"/>
        <v>41F0</v>
      </c>
      <c r="C672" s="15" t="str">
        <f t="shared" si="25"/>
        <v/>
      </c>
      <c r="D672" s="5" t="s">
        <v>420</v>
      </c>
      <c r="E672" s="12">
        <f t="shared" si="26"/>
        <v>1055</v>
      </c>
      <c r="G672" s="29" t="s">
        <v>4083</v>
      </c>
      <c r="H672" s="20" t="s">
        <v>4098</v>
      </c>
      <c r="I672" s="3" t="s">
        <v>2678</v>
      </c>
      <c r="J672" s="2" t="s">
        <v>2567</v>
      </c>
      <c r="L672" s="2" t="s">
        <v>657</v>
      </c>
    </row>
    <row r="673" spans="1:15">
      <c r="A673" s="13">
        <v>16896</v>
      </c>
      <c r="B673" s="2" t="str">
        <f t="shared" si="24"/>
        <v>4200</v>
      </c>
      <c r="C673" s="15" t="str">
        <f t="shared" si="25"/>
        <v>-</v>
      </c>
      <c r="D673" s="5" t="s">
        <v>420</v>
      </c>
      <c r="E673" s="23">
        <f t="shared" si="26"/>
        <v>1056</v>
      </c>
      <c r="G673" s="31" t="s">
        <v>2500</v>
      </c>
      <c r="H673" s="2" t="s">
        <v>2522</v>
      </c>
      <c r="I673" s="8" t="s">
        <v>2523</v>
      </c>
      <c r="J673" s="2" t="s">
        <v>2567</v>
      </c>
      <c r="L673" s="2" t="s">
        <v>1673</v>
      </c>
    </row>
    <row r="674" spans="1:15">
      <c r="A674" s="13">
        <v>16912</v>
      </c>
      <c r="B674" s="2" t="str">
        <f t="shared" si="24"/>
        <v>4210</v>
      </c>
      <c r="C674" s="15" t="str">
        <f t="shared" si="25"/>
        <v/>
      </c>
      <c r="D674" s="5" t="s">
        <v>1290</v>
      </c>
      <c r="E674" s="23">
        <f t="shared" si="26"/>
        <v>1057</v>
      </c>
      <c r="F674" s="5" t="s">
        <v>420</v>
      </c>
      <c r="G674" s="31" t="s">
        <v>867</v>
      </c>
      <c r="H674" s="2" t="s">
        <v>1385</v>
      </c>
      <c r="I674" s="3" t="s">
        <v>46</v>
      </c>
      <c r="J674" s="2" t="s">
        <v>2567</v>
      </c>
      <c r="L674" s="2" t="s">
        <v>1673</v>
      </c>
      <c r="O674" s="34" t="s">
        <v>1290</v>
      </c>
    </row>
    <row r="675" spans="1:15">
      <c r="A675" s="13">
        <v>16928</v>
      </c>
      <c r="B675" s="2" t="str">
        <f t="shared" si="24"/>
        <v>4220</v>
      </c>
      <c r="C675" s="15" t="str">
        <f t="shared" si="25"/>
        <v>-</v>
      </c>
      <c r="D675" s="5" t="s">
        <v>420</v>
      </c>
      <c r="E675" s="23">
        <f t="shared" si="26"/>
        <v>1058</v>
      </c>
      <c r="G675" s="31" t="s">
        <v>426</v>
      </c>
      <c r="H675" s="2" t="s">
        <v>2502</v>
      </c>
      <c r="I675" s="8" t="s">
        <v>1541</v>
      </c>
      <c r="J675" s="2" t="s">
        <v>2567</v>
      </c>
      <c r="L675" s="2" t="s">
        <v>1673</v>
      </c>
    </row>
    <row r="676" spans="1:15">
      <c r="A676" s="13">
        <v>16944</v>
      </c>
      <c r="B676" s="2" t="str">
        <f t="shared" si="24"/>
        <v>4230</v>
      </c>
      <c r="C676" s="15" t="str">
        <f t="shared" si="25"/>
        <v/>
      </c>
      <c r="D676" s="5" t="s">
        <v>420</v>
      </c>
      <c r="E676" s="12">
        <f t="shared" si="26"/>
        <v>1059</v>
      </c>
      <c r="G676" s="29" t="s">
        <v>4083</v>
      </c>
      <c r="H676" s="20" t="s">
        <v>4099</v>
      </c>
      <c r="I676" s="3" t="s">
        <v>1883</v>
      </c>
      <c r="J676" s="2" t="s">
        <v>2567</v>
      </c>
      <c r="L676" s="2" t="s">
        <v>657</v>
      </c>
    </row>
    <row r="677" spans="1:15">
      <c r="A677" s="13">
        <v>16960</v>
      </c>
      <c r="B677" s="2" t="str">
        <f t="shared" si="24"/>
        <v>4240</v>
      </c>
      <c r="C677" s="15" t="str">
        <f t="shared" si="25"/>
        <v>-</v>
      </c>
      <c r="D677" s="5" t="s">
        <v>420</v>
      </c>
      <c r="E677" s="23">
        <f t="shared" si="26"/>
        <v>1060</v>
      </c>
      <c r="G677" s="31" t="s">
        <v>426</v>
      </c>
      <c r="H677" s="2" t="s">
        <v>2520</v>
      </c>
      <c r="I677" s="8" t="s">
        <v>1542</v>
      </c>
      <c r="J677" s="2" t="s">
        <v>2567</v>
      </c>
      <c r="L677" s="2" t="s">
        <v>1673</v>
      </c>
    </row>
    <row r="678" spans="1:15">
      <c r="A678" s="13">
        <v>16976</v>
      </c>
      <c r="B678" s="2" t="str">
        <f t="shared" si="24"/>
        <v>4250</v>
      </c>
      <c r="C678" s="15" t="str">
        <f t="shared" si="25"/>
        <v/>
      </c>
      <c r="D678" s="5" t="s">
        <v>420</v>
      </c>
      <c r="E678" s="12">
        <f t="shared" si="26"/>
        <v>1061</v>
      </c>
      <c r="G678" s="31" t="s">
        <v>1741</v>
      </c>
      <c r="H678" s="2" t="s">
        <v>1748</v>
      </c>
      <c r="I678" s="3" t="s">
        <v>1742</v>
      </c>
      <c r="J678" s="2" t="s">
        <v>2567</v>
      </c>
      <c r="L678" s="2" t="s">
        <v>1697</v>
      </c>
      <c r="N678" s="9">
        <v>41033</v>
      </c>
      <c r="O678" s="34" t="s">
        <v>1290</v>
      </c>
    </row>
    <row r="679" spans="1:15">
      <c r="A679" s="13">
        <v>16992</v>
      </c>
      <c r="B679" s="2" t="str">
        <f t="shared" si="24"/>
        <v>4260</v>
      </c>
      <c r="C679" s="15" t="str">
        <f t="shared" si="25"/>
        <v>-</v>
      </c>
      <c r="D679" s="5" t="s">
        <v>420</v>
      </c>
      <c r="E679" s="23">
        <f t="shared" si="26"/>
        <v>1062</v>
      </c>
      <c r="G679" s="31" t="s">
        <v>426</v>
      </c>
      <c r="H679" s="2" t="s">
        <v>2522</v>
      </c>
      <c r="I679" s="8" t="s">
        <v>1543</v>
      </c>
      <c r="J679" s="2" t="s">
        <v>2567</v>
      </c>
      <c r="L679" s="2" t="s">
        <v>1673</v>
      </c>
    </row>
    <row r="680" spans="1:15">
      <c r="A680" s="13">
        <v>17008</v>
      </c>
      <c r="B680" s="2" t="str">
        <f t="shared" si="24"/>
        <v>4270</v>
      </c>
      <c r="C680" s="15" t="str">
        <f t="shared" si="25"/>
        <v/>
      </c>
      <c r="D680" s="5" t="s">
        <v>420</v>
      </c>
      <c r="E680" s="12">
        <f t="shared" si="26"/>
        <v>1063</v>
      </c>
      <c r="G680" s="31" t="s">
        <v>1721</v>
      </c>
      <c r="H680" s="2" t="s">
        <v>1388</v>
      </c>
      <c r="I680" s="3" t="s">
        <v>5883</v>
      </c>
      <c r="J680" s="2" t="s">
        <v>2567</v>
      </c>
      <c r="L680" s="2" t="s">
        <v>657</v>
      </c>
    </row>
    <row r="681" spans="1:15">
      <c r="A681" s="13">
        <v>17024</v>
      </c>
      <c r="B681" s="2" t="str">
        <f t="shared" si="24"/>
        <v>4280</v>
      </c>
      <c r="C681" s="15" t="str">
        <f t="shared" si="25"/>
        <v>-</v>
      </c>
      <c r="D681" s="5" t="s">
        <v>420</v>
      </c>
      <c r="E681" s="23">
        <f t="shared" si="26"/>
        <v>1064</v>
      </c>
      <c r="G681" s="31" t="s">
        <v>426</v>
      </c>
      <c r="H681" s="2" t="s">
        <v>1440</v>
      </c>
      <c r="I681" s="8" t="s">
        <v>1544</v>
      </c>
      <c r="J681" s="2" t="s">
        <v>2567</v>
      </c>
      <c r="L681" s="2" t="s">
        <v>1673</v>
      </c>
    </row>
    <row r="682" spans="1:15">
      <c r="A682" s="13">
        <v>17040</v>
      </c>
      <c r="B682" s="2" t="str">
        <f t="shared" si="24"/>
        <v>4290</v>
      </c>
      <c r="C682" s="15" t="str">
        <f t="shared" si="25"/>
        <v/>
      </c>
      <c r="D682" s="5" t="s">
        <v>1290</v>
      </c>
      <c r="E682" s="12">
        <f t="shared" si="26"/>
        <v>1065</v>
      </c>
      <c r="G682" s="31" t="s">
        <v>911</v>
      </c>
      <c r="H682" s="2" t="s">
        <v>1096</v>
      </c>
      <c r="I682" s="3" t="s">
        <v>6356</v>
      </c>
      <c r="J682" s="2" t="s">
        <v>2567</v>
      </c>
      <c r="L682" s="2" t="s">
        <v>1697</v>
      </c>
    </row>
    <row r="683" spans="1:15">
      <c r="A683" s="13">
        <v>17056</v>
      </c>
      <c r="B683" s="2" t="str">
        <f t="shared" ref="B683:B748" si="27">DEC2HEX(A683)</f>
        <v>42A0</v>
      </c>
      <c r="C683" s="15" t="str">
        <f t="shared" ref="C683:C748" si="28">IF((ISEVEN(E683)),"-","")</f>
        <v>-</v>
      </c>
      <c r="D683" s="5" t="s">
        <v>420</v>
      </c>
      <c r="E683" s="23">
        <f t="shared" si="26"/>
        <v>1066</v>
      </c>
      <c r="F683" s="5" t="s">
        <v>420</v>
      </c>
      <c r="G683" s="31" t="s">
        <v>426</v>
      </c>
      <c r="H683" s="2" t="s">
        <v>1439</v>
      </c>
      <c r="I683" s="8" t="s">
        <v>1545</v>
      </c>
      <c r="J683" s="2" t="s">
        <v>2567</v>
      </c>
      <c r="L683" s="2" t="s">
        <v>1673</v>
      </c>
    </row>
    <row r="684" spans="1:15">
      <c r="A684" s="13">
        <v>17072</v>
      </c>
      <c r="B684" s="2" t="str">
        <f t="shared" si="27"/>
        <v>42B0</v>
      </c>
      <c r="C684" s="15" t="str">
        <f t="shared" si="28"/>
        <v/>
      </c>
      <c r="D684" s="5" t="s">
        <v>420</v>
      </c>
      <c r="E684" s="12">
        <f t="shared" si="26"/>
        <v>1067</v>
      </c>
      <c r="G684" s="31" t="s">
        <v>911</v>
      </c>
      <c r="H684" s="2" t="s">
        <v>2616</v>
      </c>
      <c r="I684" s="3" t="s">
        <v>561</v>
      </c>
      <c r="J684" s="2" t="s">
        <v>2567</v>
      </c>
      <c r="L684" s="2" t="s">
        <v>1697</v>
      </c>
    </row>
    <row r="685" spans="1:15">
      <c r="A685" s="13">
        <v>17088</v>
      </c>
      <c r="B685" s="2" t="str">
        <f t="shared" si="27"/>
        <v>42C0</v>
      </c>
      <c r="C685" s="15" t="str">
        <f t="shared" si="28"/>
        <v>-</v>
      </c>
      <c r="D685" s="5" t="s">
        <v>420</v>
      </c>
      <c r="E685" s="23">
        <f t="shared" ref="E685:E754" si="29">A685/16</f>
        <v>1068</v>
      </c>
      <c r="G685" s="31" t="s">
        <v>426</v>
      </c>
      <c r="H685" s="2" t="s">
        <v>2455</v>
      </c>
      <c r="I685" s="8" t="s">
        <v>1411</v>
      </c>
      <c r="J685" s="2" t="s">
        <v>2567</v>
      </c>
      <c r="L685" s="2" t="s">
        <v>1673</v>
      </c>
    </row>
    <row r="686" spans="1:15">
      <c r="A686" s="13">
        <v>17104</v>
      </c>
      <c r="B686" s="2" t="str">
        <f t="shared" si="27"/>
        <v>42D0</v>
      </c>
      <c r="C686" s="15" t="str">
        <f t="shared" si="28"/>
        <v/>
      </c>
      <c r="E686" s="12">
        <f t="shared" si="29"/>
        <v>1069</v>
      </c>
      <c r="G686" s="31" t="s">
        <v>911</v>
      </c>
      <c r="H686" s="2" t="s">
        <v>2617</v>
      </c>
      <c r="I686" s="3" t="s">
        <v>1215</v>
      </c>
      <c r="J686" s="2" t="s">
        <v>2567</v>
      </c>
      <c r="L686" s="2" t="s">
        <v>1697</v>
      </c>
    </row>
    <row r="687" spans="1:15">
      <c r="A687" s="13">
        <v>17120</v>
      </c>
      <c r="B687" s="2" t="str">
        <f t="shared" si="27"/>
        <v>42E0</v>
      </c>
      <c r="C687" s="15" t="str">
        <f t="shared" si="28"/>
        <v>-</v>
      </c>
      <c r="D687" s="5" t="s">
        <v>420</v>
      </c>
      <c r="E687" s="23">
        <f t="shared" si="29"/>
        <v>1070</v>
      </c>
      <c r="F687" s="5" t="s">
        <v>420</v>
      </c>
      <c r="G687" s="31" t="s">
        <v>426</v>
      </c>
      <c r="H687" s="2" t="s">
        <v>2456</v>
      </c>
      <c r="I687" s="8" t="s">
        <v>1414</v>
      </c>
      <c r="J687" s="2" t="s">
        <v>2567</v>
      </c>
      <c r="L687" s="2" t="s">
        <v>1673</v>
      </c>
    </row>
    <row r="688" spans="1:15">
      <c r="A688" s="13">
        <v>17136</v>
      </c>
      <c r="B688" s="2" t="str">
        <f t="shared" si="27"/>
        <v>42F0</v>
      </c>
      <c r="C688" s="15" t="str">
        <f t="shared" si="28"/>
        <v/>
      </c>
      <c r="E688" s="23">
        <f t="shared" si="29"/>
        <v>1071</v>
      </c>
      <c r="F688" s="5" t="s">
        <v>420</v>
      </c>
      <c r="G688" s="31" t="s">
        <v>654</v>
      </c>
      <c r="H688" s="2" t="s">
        <v>2832</v>
      </c>
      <c r="I688" s="8" t="s">
        <v>1616</v>
      </c>
      <c r="J688" s="2" t="s">
        <v>2567</v>
      </c>
      <c r="L688" s="2" t="s">
        <v>1722</v>
      </c>
    </row>
    <row r="689" spans="1:15">
      <c r="A689" s="13">
        <v>17152</v>
      </c>
      <c r="B689" s="2" t="str">
        <f t="shared" si="27"/>
        <v>4300</v>
      </c>
      <c r="C689" s="15" t="str">
        <f t="shared" si="28"/>
        <v>-</v>
      </c>
      <c r="E689" s="23">
        <f t="shared" si="29"/>
        <v>1072</v>
      </c>
      <c r="F689" s="5" t="s">
        <v>420</v>
      </c>
      <c r="G689" s="31" t="s">
        <v>426</v>
      </c>
      <c r="H689" s="2" t="s">
        <v>2457</v>
      </c>
      <c r="I689" s="8" t="s">
        <v>1540</v>
      </c>
      <c r="J689" s="2" t="s">
        <v>2567</v>
      </c>
      <c r="L689" s="2" t="s">
        <v>1673</v>
      </c>
    </row>
    <row r="690" spans="1:15">
      <c r="A690" s="13">
        <v>17168</v>
      </c>
      <c r="B690" s="2" t="str">
        <f t="shared" si="27"/>
        <v>4310</v>
      </c>
      <c r="C690" s="15" t="str">
        <f t="shared" si="28"/>
        <v/>
      </c>
      <c r="D690" s="5" t="s">
        <v>420</v>
      </c>
      <c r="E690" s="12">
        <f t="shared" si="29"/>
        <v>1073</v>
      </c>
      <c r="G690" s="31" t="s">
        <v>654</v>
      </c>
      <c r="H690" s="2" t="s">
        <v>686</v>
      </c>
      <c r="I690" s="3" t="s">
        <v>2596</v>
      </c>
      <c r="J690" s="2" t="s">
        <v>2567</v>
      </c>
      <c r="L690" s="2" t="s">
        <v>1722</v>
      </c>
    </row>
    <row r="691" spans="1:15">
      <c r="A691" s="13">
        <v>17184</v>
      </c>
      <c r="B691" s="2" t="str">
        <f t="shared" si="27"/>
        <v>4320</v>
      </c>
      <c r="C691" s="15" t="str">
        <f t="shared" si="28"/>
        <v>-</v>
      </c>
      <c r="E691" s="23">
        <f t="shared" si="29"/>
        <v>1074</v>
      </c>
      <c r="G691" s="31" t="s">
        <v>426</v>
      </c>
      <c r="H691" s="2" t="s">
        <v>2458</v>
      </c>
      <c r="I691" s="8" t="s">
        <v>179</v>
      </c>
      <c r="J691" s="2" t="s">
        <v>2567</v>
      </c>
      <c r="L691" s="2" t="s">
        <v>1673</v>
      </c>
    </row>
    <row r="692" spans="1:15">
      <c r="A692" s="13">
        <v>17200</v>
      </c>
      <c r="B692" s="2" t="str">
        <f t="shared" si="27"/>
        <v>4330</v>
      </c>
      <c r="C692" s="15" t="str">
        <f t="shared" si="28"/>
        <v/>
      </c>
      <c r="D692" s="5" t="s">
        <v>420</v>
      </c>
      <c r="E692" s="17">
        <f t="shared" si="29"/>
        <v>1075</v>
      </c>
      <c r="G692" s="31" t="s">
        <v>908</v>
      </c>
      <c r="H692" s="2" t="s">
        <v>1679</v>
      </c>
      <c r="I692" s="3" t="s">
        <v>2515</v>
      </c>
      <c r="J692" s="2" t="s">
        <v>2569</v>
      </c>
      <c r="L692" s="2" t="s">
        <v>1680</v>
      </c>
      <c r="N692" s="9">
        <v>40543</v>
      </c>
      <c r="O692" s="34" t="s">
        <v>1290</v>
      </c>
    </row>
    <row r="693" spans="1:15">
      <c r="A693" s="13">
        <v>17216</v>
      </c>
      <c r="B693" s="2" t="str">
        <f t="shared" si="27"/>
        <v>4340</v>
      </c>
      <c r="C693" s="15" t="str">
        <f t="shared" si="28"/>
        <v>-</v>
      </c>
      <c r="E693" s="23">
        <f t="shared" si="29"/>
        <v>1076</v>
      </c>
      <c r="G693" s="31" t="s">
        <v>426</v>
      </c>
      <c r="H693" s="2" t="s">
        <v>2459</v>
      </c>
      <c r="I693" s="8" t="s">
        <v>178</v>
      </c>
      <c r="J693" s="2" t="s">
        <v>2567</v>
      </c>
      <c r="L693" s="2" t="s">
        <v>1673</v>
      </c>
    </row>
    <row r="694" spans="1:15">
      <c r="A694" s="13">
        <v>17232</v>
      </c>
      <c r="B694" s="2" t="str">
        <f t="shared" si="27"/>
        <v>4350</v>
      </c>
      <c r="C694" s="15" t="str">
        <f t="shared" si="28"/>
        <v/>
      </c>
      <c r="D694" s="5" t="s">
        <v>420</v>
      </c>
      <c r="E694" s="17">
        <f t="shared" si="29"/>
        <v>1077</v>
      </c>
      <c r="G694" s="31" t="s">
        <v>908</v>
      </c>
      <c r="H694" s="2" t="s">
        <v>1937</v>
      </c>
      <c r="I694" s="3" t="s">
        <v>4245</v>
      </c>
      <c r="J694" s="2" t="s">
        <v>2570</v>
      </c>
      <c r="L694" s="2" t="s">
        <v>1700</v>
      </c>
      <c r="O694" s="34" t="s">
        <v>1290</v>
      </c>
    </row>
    <row r="695" spans="1:15">
      <c r="A695" s="13">
        <v>17248</v>
      </c>
      <c r="B695" s="2" t="str">
        <f t="shared" si="27"/>
        <v>4360</v>
      </c>
      <c r="C695" s="15" t="str">
        <f t="shared" si="28"/>
        <v>-</v>
      </c>
      <c r="E695" s="23">
        <f t="shared" si="29"/>
        <v>1078</v>
      </c>
      <c r="F695" s="5" t="s">
        <v>420</v>
      </c>
      <c r="G695" s="31" t="s">
        <v>426</v>
      </c>
      <c r="H695" s="2" t="s">
        <v>2460</v>
      </c>
      <c r="I695" s="8" t="s">
        <v>177</v>
      </c>
      <c r="J695" s="2" t="s">
        <v>2567</v>
      </c>
      <c r="L695" s="2" t="s">
        <v>1673</v>
      </c>
    </row>
    <row r="696" spans="1:15">
      <c r="A696" s="13">
        <v>17264</v>
      </c>
      <c r="B696" s="2" t="str">
        <f t="shared" si="27"/>
        <v>4370</v>
      </c>
      <c r="C696" s="15" t="str">
        <f t="shared" si="28"/>
        <v/>
      </c>
      <c r="D696" s="5" t="s">
        <v>420</v>
      </c>
      <c r="E696" s="17">
        <f t="shared" si="29"/>
        <v>1079</v>
      </c>
      <c r="G696" s="31" t="s">
        <v>908</v>
      </c>
      <c r="H696" s="2" t="s">
        <v>1938</v>
      </c>
      <c r="I696" s="3" t="s">
        <v>2584</v>
      </c>
      <c r="J696" s="2" t="s">
        <v>1670</v>
      </c>
      <c r="L696" s="20" t="s">
        <v>2662</v>
      </c>
    </row>
    <row r="697" spans="1:15">
      <c r="A697" s="13">
        <v>17280</v>
      </c>
      <c r="B697" s="2" t="str">
        <f t="shared" si="27"/>
        <v>4380</v>
      </c>
      <c r="C697" s="15" t="str">
        <f t="shared" si="28"/>
        <v>-</v>
      </c>
      <c r="D697" s="5" t="s">
        <v>420</v>
      </c>
      <c r="E697" s="23">
        <f t="shared" si="29"/>
        <v>1080</v>
      </c>
      <c r="G697" s="31" t="s">
        <v>2500</v>
      </c>
      <c r="H697" s="2" t="s">
        <v>2455</v>
      </c>
      <c r="I697" s="8" t="s">
        <v>2499</v>
      </c>
      <c r="J697" s="2" t="s">
        <v>2567</v>
      </c>
      <c r="L697" s="2" t="s">
        <v>1673</v>
      </c>
    </row>
    <row r="698" spans="1:15">
      <c r="A698" s="13">
        <v>17296</v>
      </c>
      <c r="B698" s="2" t="str">
        <f t="shared" si="27"/>
        <v>4390</v>
      </c>
      <c r="C698" s="15" t="str">
        <f t="shared" si="28"/>
        <v/>
      </c>
      <c r="D698" s="5" t="s">
        <v>420</v>
      </c>
      <c r="E698" s="17">
        <f t="shared" si="29"/>
        <v>1081</v>
      </c>
      <c r="G698" s="31" t="s">
        <v>908</v>
      </c>
      <c r="H698" s="2" t="s">
        <v>1693</v>
      </c>
      <c r="I698" s="3" t="s">
        <v>1273</v>
      </c>
      <c r="J698" s="2" t="s">
        <v>1669</v>
      </c>
      <c r="L698" s="2" t="s">
        <v>1694</v>
      </c>
      <c r="O698" s="34" t="s">
        <v>1290</v>
      </c>
    </row>
    <row r="699" spans="1:15">
      <c r="A699" s="13">
        <v>17312</v>
      </c>
      <c r="B699" s="2" t="str">
        <f t="shared" si="27"/>
        <v>43A0</v>
      </c>
      <c r="C699" s="15" t="str">
        <f t="shared" si="28"/>
        <v>-</v>
      </c>
      <c r="D699" s="5" t="s">
        <v>420</v>
      </c>
      <c r="E699" s="23">
        <f t="shared" si="29"/>
        <v>1082</v>
      </c>
      <c r="F699" s="5" t="s">
        <v>420</v>
      </c>
      <c r="G699" s="31" t="s">
        <v>2500</v>
      </c>
      <c r="H699" s="2" t="s">
        <v>2456</v>
      </c>
      <c r="I699" s="8" t="s">
        <v>2498</v>
      </c>
      <c r="J699" s="2" t="s">
        <v>2567</v>
      </c>
      <c r="L699" s="2" t="s">
        <v>1673</v>
      </c>
      <c r="N699" s="9">
        <v>42346</v>
      </c>
    </row>
    <row r="700" spans="1:15">
      <c r="A700" s="13">
        <v>17328</v>
      </c>
      <c r="B700" s="2" t="str">
        <f t="shared" si="27"/>
        <v>43B0</v>
      </c>
      <c r="C700" s="15" t="str">
        <f t="shared" si="28"/>
        <v/>
      </c>
      <c r="D700" s="5" t="s">
        <v>420</v>
      </c>
      <c r="E700" s="17">
        <f t="shared" si="29"/>
        <v>1083</v>
      </c>
      <c r="G700" s="31" t="s">
        <v>908</v>
      </c>
      <c r="H700" s="2" t="s">
        <v>1685</v>
      </c>
      <c r="I700" s="3" t="s">
        <v>1132</v>
      </c>
      <c r="J700" s="2" t="s">
        <v>2568</v>
      </c>
      <c r="L700" s="2" t="s">
        <v>1689</v>
      </c>
      <c r="O700" s="34" t="s">
        <v>1290</v>
      </c>
    </row>
    <row r="701" spans="1:15">
      <c r="A701" s="13">
        <v>17344</v>
      </c>
      <c r="B701" s="2" t="str">
        <f t="shared" si="27"/>
        <v>43C0</v>
      </c>
      <c r="C701" s="15" t="str">
        <f t="shared" si="28"/>
        <v>-</v>
      </c>
      <c r="E701" s="23">
        <f t="shared" si="29"/>
        <v>1084</v>
      </c>
      <c r="F701" s="5" t="s">
        <v>420</v>
      </c>
      <c r="G701" s="31" t="s">
        <v>2500</v>
      </c>
      <c r="H701" s="2" t="s">
        <v>2457</v>
      </c>
      <c r="I701" s="8" t="s">
        <v>2497</v>
      </c>
      <c r="J701" s="2" t="s">
        <v>2567</v>
      </c>
      <c r="L701" s="2" t="s">
        <v>1673</v>
      </c>
    </row>
    <row r="702" spans="1:15">
      <c r="A702" s="13">
        <v>17360</v>
      </c>
      <c r="B702" s="2" t="str">
        <f t="shared" si="27"/>
        <v>43D0</v>
      </c>
      <c r="C702" s="15" t="str">
        <f t="shared" si="28"/>
        <v/>
      </c>
      <c r="D702" s="5" t="s">
        <v>420</v>
      </c>
      <c r="E702" s="17">
        <f t="shared" si="29"/>
        <v>1085</v>
      </c>
      <c r="F702" s="21" t="s">
        <v>420</v>
      </c>
      <c r="G702" s="31" t="s">
        <v>908</v>
      </c>
      <c r="H702" s="2" t="s">
        <v>1980</v>
      </c>
      <c r="I702" s="3" t="s">
        <v>2764</v>
      </c>
      <c r="J702" s="2" t="s">
        <v>2567</v>
      </c>
      <c r="L702" s="2" t="s">
        <v>657</v>
      </c>
      <c r="O702" s="34" t="s">
        <v>1290</v>
      </c>
    </row>
    <row r="703" spans="1:15">
      <c r="A703" s="13">
        <v>17376</v>
      </c>
      <c r="B703" s="2" t="str">
        <f t="shared" si="27"/>
        <v>43E0</v>
      </c>
      <c r="C703" s="15" t="str">
        <f t="shared" si="28"/>
        <v>-</v>
      </c>
      <c r="E703" s="23">
        <f t="shared" si="29"/>
        <v>1086</v>
      </c>
      <c r="G703" s="31" t="s">
        <v>1410</v>
      </c>
      <c r="H703" s="2" t="s">
        <v>2455</v>
      </c>
      <c r="I703" s="8" t="s">
        <v>1412</v>
      </c>
      <c r="J703" s="2" t="s">
        <v>2567</v>
      </c>
      <c r="L703" s="2" t="s">
        <v>1673</v>
      </c>
    </row>
    <row r="704" spans="1:15">
      <c r="A704" s="13">
        <v>17392</v>
      </c>
      <c r="B704" s="2" t="str">
        <f t="shared" si="27"/>
        <v>43F0</v>
      </c>
      <c r="C704" s="15" t="str">
        <f t="shared" si="28"/>
        <v/>
      </c>
      <c r="D704" s="5" t="s">
        <v>420</v>
      </c>
      <c r="E704" s="17">
        <f t="shared" si="29"/>
        <v>1087</v>
      </c>
      <c r="G704" s="31" t="s">
        <v>908</v>
      </c>
      <c r="H704" s="2" t="s">
        <v>1981</v>
      </c>
      <c r="I704" s="3" t="s">
        <v>2765</v>
      </c>
      <c r="J704" s="2" t="s">
        <v>2567</v>
      </c>
      <c r="L704" s="2" t="s">
        <v>657</v>
      </c>
      <c r="O704" s="34" t="s">
        <v>1290</v>
      </c>
    </row>
    <row r="705" spans="1:16">
      <c r="A705" s="13">
        <v>17408</v>
      </c>
      <c r="B705" s="2" t="str">
        <f t="shared" si="27"/>
        <v>4400</v>
      </c>
      <c r="C705" s="15" t="str">
        <f t="shared" si="28"/>
        <v>-</v>
      </c>
      <c r="D705" s="5" t="s">
        <v>420</v>
      </c>
      <c r="E705" s="23">
        <f t="shared" si="29"/>
        <v>1088</v>
      </c>
      <c r="G705" s="31" t="s">
        <v>1410</v>
      </c>
      <c r="H705" s="2" t="s">
        <v>2035</v>
      </c>
      <c r="I705" s="8" t="s">
        <v>1413</v>
      </c>
      <c r="J705" s="2" t="s">
        <v>2567</v>
      </c>
      <c r="L705" s="2" t="s">
        <v>1673</v>
      </c>
    </row>
    <row r="706" spans="1:16">
      <c r="A706" s="13">
        <v>17424</v>
      </c>
      <c r="B706" s="2" t="str">
        <f t="shared" si="27"/>
        <v>4410</v>
      </c>
      <c r="C706" s="15" t="str">
        <f t="shared" si="28"/>
        <v/>
      </c>
      <c r="D706" s="5" t="s">
        <v>420</v>
      </c>
      <c r="E706" s="17">
        <f t="shared" si="29"/>
        <v>1089</v>
      </c>
      <c r="G706" s="31" t="s">
        <v>908</v>
      </c>
      <c r="H706" s="2" t="s">
        <v>1982</v>
      </c>
      <c r="I706" s="3" t="s">
        <v>2766</v>
      </c>
      <c r="J706" s="2" t="s">
        <v>2567</v>
      </c>
      <c r="L706" s="2" t="s">
        <v>657</v>
      </c>
      <c r="O706" s="34" t="s">
        <v>1290</v>
      </c>
    </row>
    <row r="707" spans="1:16">
      <c r="A707" s="13">
        <v>17440</v>
      </c>
      <c r="B707" s="2" t="str">
        <f t="shared" si="27"/>
        <v>4420</v>
      </c>
      <c r="C707" s="15" t="str">
        <f t="shared" si="28"/>
        <v>-</v>
      </c>
      <c r="D707" s="5" t="s">
        <v>420</v>
      </c>
      <c r="E707" s="23">
        <f t="shared" si="29"/>
        <v>1090</v>
      </c>
      <c r="G707" s="31" t="s">
        <v>426</v>
      </c>
      <c r="H707" s="2" t="s">
        <v>2035</v>
      </c>
      <c r="I707" s="8" t="s">
        <v>1409</v>
      </c>
      <c r="J707" s="2" t="s">
        <v>2567</v>
      </c>
      <c r="L707" s="2" t="s">
        <v>1673</v>
      </c>
    </row>
    <row r="708" spans="1:16">
      <c r="A708" s="13">
        <v>17456</v>
      </c>
      <c r="B708" s="2" t="str">
        <f t="shared" si="27"/>
        <v>4430</v>
      </c>
      <c r="C708" s="15" t="str">
        <f t="shared" si="28"/>
        <v/>
      </c>
      <c r="D708" s="5" t="s">
        <v>420</v>
      </c>
      <c r="E708" s="17">
        <f t="shared" si="29"/>
        <v>1091</v>
      </c>
      <c r="G708" s="31" t="s">
        <v>908</v>
      </c>
      <c r="H708" s="2" t="s">
        <v>907</v>
      </c>
      <c r="I708" s="3" t="s">
        <v>2767</v>
      </c>
      <c r="J708" s="2" t="s">
        <v>2567</v>
      </c>
      <c r="L708" s="2" t="s">
        <v>657</v>
      </c>
      <c r="O708" s="34" t="s">
        <v>1290</v>
      </c>
    </row>
    <row r="709" spans="1:16">
      <c r="A709" s="13">
        <v>17472</v>
      </c>
      <c r="B709" s="2" t="str">
        <f t="shared" si="27"/>
        <v>4440</v>
      </c>
      <c r="C709" s="15" t="str">
        <f t="shared" si="28"/>
        <v>-</v>
      </c>
      <c r="E709" s="16">
        <f t="shared" si="29"/>
        <v>1092</v>
      </c>
      <c r="G709" s="31" t="s">
        <v>915</v>
      </c>
      <c r="H709" s="2" t="s">
        <v>1781</v>
      </c>
      <c r="I709" s="8" t="s">
        <v>659</v>
      </c>
      <c r="J709" s="2" t="s">
        <v>1671</v>
      </c>
      <c r="L709" s="2" t="s">
        <v>738</v>
      </c>
      <c r="M709" s="2" t="s">
        <v>636</v>
      </c>
      <c r="O709" s="34" t="s">
        <v>1290</v>
      </c>
    </row>
    <row r="710" spans="1:16">
      <c r="A710" s="13">
        <v>17488</v>
      </c>
      <c r="B710" s="2" t="str">
        <f t="shared" si="27"/>
        <v>4450</v>
      </c>
      <c r="C710" s="15" t="str">
        <f t="shared" si="28"/>
        <v/>
      </c>
      <c r="D710" s="5" t="s">
        <v>420</v>
      </c>
      <c r="E710" s="17">
        <f t="shared" si="29"/>
        <v>1093</v>
      </c>
      <c r="G710" s="31" t="s">
        <v>908</v>
      </c>
      <c r="H710" s="2" t="s">
        <v>1939</v>
      </c>
      <c r="I710" s="8" t="s">
        <v>2768</v>
      </c>
      <c r="J710" s="2" t="s">
        <v>2567</v>
      </c>
      <c r="L710" s="2" t="s">
        <v>657</v>
      </c>
      <c r="O710" s="34" t="s">
        <v>1290</v>
      </c>
    </row>
    <row r="711" spans="1:16">
      <c r="A711" s="13">
        <v>17504</v>
      </c>
      <c r="B711" s="2" t="str">
        <f t="shared" si="27"/>
        <v>4460</v>
      </c>
      <c r="C711" s="15" t="str">
        <f t="shared" si="28"/>
        <v>-</v>
      </c>
      <c r="D711" s="5" t="s">
        <v>420</v>
      </c>
      <c r="E711" s="23">
        <f t="shared" si="29"/>
        <v>1094</v>
      </c>
      <c r="G711" s="29" t="s">
        <v>1834</v>
      </c>
      <c r="H711" s="20" t="s">
        <v>6163</v>
      </c>
      <c r="I711" s="19" t="s">
        <v>3003</v>
      </c>
      <c r="J711" s="20" t="s">
        <v>1670</v>
      </c>
    </row>
    <row r="712" spans="1:16">
      <c r="A712" s="13">
        <v>17520</v>
      </c>
      <c r="B712" s="2" t="str">
        <f t="shared" si="27"/>
        <v>4470</v>
      </c>
      <c r="C712" s="15" t="str">
        <f t="shared" si="28"/>
        <v/>
      </c>
      <c r="D712" s="5" t="s">
        <v>420</v>
      </c>
      <c r="E712" s="17">
        <f t="shared" si="29"/>
        <v>1095</v>
      </c>
      <c r="F712" s="21" t="s">
        <v>420</v>
      </c>
      <c r="G712" s="31" t="s">
        <v>908</v>
      </c>
      <c r="H712" s="2" t="s">
        <v>1940</v>
      </c>
      <c r="I712" s="3" t="s">
        <v>2769</v>
      </c>
      <c r="J712" s="2" t="s">
        <v>2567</v>
      </c>
      <c r="L712" s="2" t="s">
        <v>657</v>
      </c>
      <c r="O712" s="34" t="s">
        <v>1290</v>
      </c>
    </row>
    <row r="713" spans="1:16">
      <c r="A713" s="13">
        <v>17536</v>
      </c>
      <c r="B713" s="2" t="str">
        <f t="shared" si="27"/>
        <v>4480</v>
      </c>
      <c r="C713" s="15" t="str">
        <f t="shared" si="28"/>
        <v>-</v>
      </c>
      <c r="D713" s="5" t="s">
        <v>420</v>
      </c>
      <c r="E713" s="12">
        <f t="shared" si="29"/>
        <v>1096</v>
      </c>
      <c r="G713" s="31" t="s">
        <v>2292</v>
      </c>
      <c r="H713" s="2" t="s">
        <v>2294</v>
      </c>
      <c r="I713" s="8" t="s">
        <v>2293</v>
      </c>
      <c r="J713" s="2" t="s">
        <v>2567</v>
      </c>
      <c r="L713" s="2" t="s">
        <v>1673</v>
      </c>
    </row>
    <row r="714" spans="1:16">
      <c r="A714" s="13">
        <v>17552</v>
      </c>
      <c r="B714" s="2" t="str">
        <f t="shared" si="27"/>
        <v>4490</v>
      </c>
      <c r="C714" s="15" t="str">
        <f t="shared" si="28"/>
        <v/>
      </c>
      <c r="D714" s="5" t="s">
        <v>420</v>
      </c>
      <c r="E714" s="17">
        <f t="shared" si="29"/>
        <v>1097</v>
      </c>
      <c r="F714" s="5" t="s">
        <v>420</v>
      </c>
      <c r="G714" s="31" t="s">
        <v>908</v>
      </c>
      <c r="H714" s="2" t="s">
        <v>1941</v>
      </c>
      <c r="I714" s="3" t="s">
        <v>2770</v>
      </c>
      <c r="J714" s="2" t="s">
        <v>2567</v>
      </c>
      <c r="L714" s="2" t="s">
        <v>657</v>
      </c>
      <c r="O714" s="34" t="s">
        <v>1290</v>
      </c>
    </row>
    <row r="715" spans="1:16">
      <c r="A715" s="13">
        <v>17568</v>
      </c>
      <c r="B715" s="2" t="str">
        <f t="shared" si="27"/>
        <v>44A0</v>
      </c>
      <c r="C715" s="15" t="str">
        <f t="shared" si="28"/>
        <v>-</v>
      </c>
      <c r="D715" s="5" t="s">
        <v>420</v>
      </c>
      <c r="E715" s="12">
        <f t="shared" si="29"/>
        <v>1098</v>
      </c>
      <c r="G715" s="31" t="s">
        <v>2292</v>
      </c>
      <c r="H715" s="2" t="s">
        <v>1748</v>
      </c>
      <c r="I715" s="8" t="s">
        <v>2295</v>
      </c>
      <c r="J715" s="2" t="s">
        <v>2567</v>
      </c>
      <c r="L715" s="2" t="s">
        <v>1673</v>
      </c>
    </row>
    <row r="716" spans="1:16">
      <c r="A716" s="13">
        <v>17584</v>
      </c>
      <c r="B716" s="2" t="str">
        <f t="shared" si="27"/>
        <v>44B0</v>
      </c>
      <c r="C716" s="15" t="str">
        <f t="shared" si="28"/>
        <v/>
      </c>
      <c r="D716" s="5" t="s">
        <v>420</v>
      </c>
      <c r="E716" s="17">
        <f t="shared" si="29"/>
        <v>1099</v>
      </c>
      <c r="G716" s="31" t="s">
        <v>908</v>
      </c>
      <c r="H716" s="20" t="s">
        <v>6436</v>
      </c>
      <c r="I716" s="18" t="s">
        <v>6437</v>
      </c>
      <c r="J716" s="2" t="s">
        <v>2567</v>
      </c>
      <c r="L716" s="2" t="s">
        <v>657</v>
      </c>
      <c r="O716" s="34" t="s">
        <v>1290</v>
      </c>
    </row>
    <row r="717" spans="1:16">
      <c r="A717" s="13">
        <v>17600</v>
      </c>
      <c r="B717" s="2" t="str">
        <f t="shared" si="27"/>
        <v>44C0</v>
      </c>
      <c r="C717" s="15" t="str">
        <f t="shared" si="28"/>
        <v>-</v>
      </c>
      <c r="E717" s="17">
        <f t="shared" si="29"/>
        <v>1100</v>
      </c>
      <c r="G717" s="31" t="s">
        <v>4026</v>
      </c>
      <c r="H717" s="2" t="s">
        <v>1388</v>
      </c>
      <c r="I717" s="3" t="s">
        <v>4027</v>
      </c>
      <c r="J717" s="2" t="s">
        <v>1671</v>
      </c>
      <c r="L717" s="2" t="s">
        <v>738</v>
      </c>
      <c r="M717" s="2" t="s">
        <v>636</v>
      </c>
      <c r="P717" s="34" t="s">
        <v>1290</v>
      </c>
    </row>
    <row r="718" spans="1:16">
      <c r="A718" s="13">
        <v>17616</v>
      </c>
      <c r="B718" s="2" t="str">
        <f t="shared" si="27"/>
        <v>44D0</v>
      </c>
      <c r="C718" s="15" t="str">
        <f t="shared" si="28"/>
        <v/>
      </c>
      <c r="D718" s="5" t="s">
        <v>420</v>
      </c>
      <c r="E718" s="17">
        <f t="shared" si="29"/>
        <v>1101</v>
      </c>
      <c r="G718" s="31" t="s">
        <v>908</v>
      </c>
      <c r="H718" s="2" t="s">
        <v>1749</v>
      </c>
      <c r="I718" s="8" t="s">
        <v>592</v>
      </c>
      <c r="J718" s="2" t="s">
        <v>2567</v>
      </c>
      <c r="L718" s="2" t="s">
        <v>657</v>
      </c>
      <c r="O718" s="34" t="s">
        <v>1290</v>
      </c>
    </row>
    <row r="719" spans="1:16">
      <c r="A719" s="13">
        <v>17632</v>
      </c>
      <c r="B719" s="2" t="str">
        <f t="shared" si="27"/>
        <v>44E0</v>
      </c>
      <c r="C719" s="15" t="str">
        <f t="shared" si="28"/>
        <v>-</v>
      </c>
      <c r="E719" s="23">
        <f t="shared" si="29"/>
        <v>1102</v>
      </c>
      <c r="G719" s="31" t="s">
        <v>1422</v>
      </c>
      <c r="I719" s="8" t="s">
        <v>1422</v>
      </c>
      <c r="J719" s="2" t="s">
        <v>2567</v>
      </c>
      <c r="L719" s="2" t="s">
        <v>657</v>
      </c>
      <c r="P719" s="34" t="s">
        <v>1290</v>
      </c>
    </row>
    <row r="720" spans="1:16">
      <c r="A720" s="13">
        <v>17648</v>
      </c>
      <c r="B720" s="2" t="str">
        <f t="shared" si="27"/>
        <v>44F0</v>
      </c>
      <c r="C720" s="15" t="str">
        <f t="shared" si="28"/>
        <v/>
      </c>
      <c r="D720" s="5" t="s">
        <v>420</v>
      </c>
      <c r="E720" s="12">
        <f t="shared" si="29"/>
        <v>1103</v>
      </c>
      <c r="G720" s="31" t="s">
        <v>1716</v>
      </c>
      <c r="H720" s="2" t="s">
        <v>887</v>
      </c>
      <c r="I720" s="3" t="s">
        <v>500</v>
      </c>
      <c r="J720" s="2" t="s">
        <v>2567</v>
      </c>
      <c r="L720" s="2" t="s">
        <v>657</v>
      </c>
    </row>
    <row r="721" spans="1:15">
      <c r="A721" s="13">
        <v>17664</v>
      </c>
      <c r="B721" s="2" t="str">
        <f t="shared" si="27"/>
        <v>4500</v>
      </c>
      <c r="C721" s="15" t="str">
        <f t="shared" si="28"/>
        <v>-</v>
      </c>
      <c r="D721" s="5" t="s">
        <v>420</v>
      </c>
      <c r="E721" s="12">
        <f t="shared" si="29"/>
        <v>1104</v>
      </c>
      <c r="G721" s="29" t="s">
        <v>4083</v>
      </c>
      <c r="H721" s="20" t="s">
        <v>4100</v>
      </c>
      <c r="I721" s="19" t="s">
        <v>4101</v>
      </c>
      <c r="J721" s="2" t="s">
        <v>2567</v>
      </c>
      <c r="L721" s="2" t="s">
        <v>657</v>
      </c>
    </row>
    <row r="722" spans="1:15">
      <c r="A722" s="13">
        <v>17680</v>
      </c>
      <c r="B722" s="2" t="str">
        <f t="shared" si="27"/>
        <v>4510</v>
      </c>
      <c r="C722" s="15" t="str">
        <f t="shared" si="28"/>
        <v/>
      </c>
      <c r="D722" s="5" t="s">
        <v>420</v>
      </c>
      <c r="E722" s="23">
        <f t="shared" si="29"/>
        <v>1105</v>
      </c>
      <c r="G722" s="31" t="s">
        <v>656</v>
      </c>
      <c r="H722" s="20" t="s">
        <v>603</v>
      </c>
      <c r="I722" s="18" t="s">
        <v>6175</v>
      </c>
      <c r="J722" s="2" t="s">
        <v>2567</v>
      </c>
      <c r="L722" s="2" t="s">
        <v>1673</v>
      </c>
      <c r="O722" s="34" t="s">
        <v>1290</v>
      </c>
    </row>
    <row r="723" spans="1:15">
      <c r="A723" s="13">
        <v>17696</v>
      </c>
      <c r="B723" s="2" t="str">
        <f t="shared" si="27"/>
        <v>4520</v>
      </c>
      <c r="C723" s="15" t="str">
        <f t="shared" si="28"/>
        <v>-</v>
      </c>
      <c r="D723" s="5" t="s">
        <v>420</v>
      </c>
      <c r="E723" s="12">
        <f t="shared" si="29"/>
        <v>1106</v>
      </c>
      <c r="G723" s="31" t="s">
        <v>732</v>
      </c>
      <c r="H723" s="20" t="s">
        <v>3000</v>
      </c>
      <c r="I723" s="3" t="s">
        <v>1133</v>
      </c>
      <c r="J723" s="2" t="s">
        <v>2568</v>
      </c>
      <c r="L723" s="2" t="s">
        <v>1689</v>
      </c>
      <c r="O723" s="34" t="s">
        <v>1290</v>
      </c>
    </row>
    <row r="724" spans="1:15">
      <c r="A724" s="13">
        <v>17712</v>
      </c>
      <c r="B724" s="2" t="str">
        <f t="shared" si="27"/>
        <v>4530</v>
      </c>
      <c r="C724" s="15" t="str">
        <f t="shared" si="28"/>
        <v/>
      </c>
      <c r="D724" s="5" t="s">
        <v>420</v>
      </c>
      <c r="E724" s="12">
        <f t="shared" si="29"/>
        <v>1107</v>
      </c>
      <c r="G724" s="31" t="s">
        <v>1721</v>
      </c>
      <c r="H724" s="2" t="s">
        <v>2832</v>
      </c>
      <c r="I724" s="8" t="s">
        <v>1945</v>
      </c>
      <c r="J724" s="2" t="s">
        <v>2567</v>
      </c>
      <c r="L724" s="2" t="s">
        <v>657</v>
      </c>
    </row>
    <row r="725" spans="1:15">
      <c r="A725" s="13">
        <v>17728</v>
      </c>
      <c r="B725" s="2" t="str">
        <f t="shared" si="27"/>
        <v>4540</v>
      </c>
      <c r="C725" s="15" t="str">
        <f t="shared" si="28"/>
        <v>-</v>
      </c>
      <c r="D725" s="5" t="s">
        <v>420</v>
      </c>
      <c r="E725" s="23">
        <f t="shared" si="29"/>
        <v>1108</v>
      </c>
      <c r="F725" s="5" t="s">
        <v>420</v>
      </c>
      <c r="G725" s="31" t="s">
        <v>822</v>
      </c>
      <c r="H725" s="2" t="s">
        <v>1750</v>
      </c>
      <c r="I725" s="3" t="s">
        <v>2597</v>
      </c>
      <c r="J725" s="2" t="s">
        <v>2567</v>
      </c>
      <c r="L725" s="2" t="s">
        <v>1722</v>
      </c>
    </row>
    <row r="726" spans="1:15">
      <c r="A726" s="13">
        <v>17744</v>
      </c>
      <c r="B726" s="2" t="str">
        <f t="shared" si="27"/>
        <v>4550</v>
      </c>
      <c r="C726" s="15" t="str">
        <f t="shared" si="28"/>
        <v/>
      </c>
      <c r="D726" s="5" t="s">
        <v>420</v>
      </c>
      <c r="E726" s="23">
        <f t="shared" si="29"/>
        <v>1109</v>
      </c>
      <c r="G726" s="31" t="s">
        <v>981</v>
      </c>
      <c r="H726" s="2" t="s">
        <v>1089</v>
      </c>
      <c r="I726" s="3" t="s">
        <v>4601</v>
      </c>
      <c r="J726" s="2" t="s">
        <v>2567</v>
      </c>
      <c r="L726" s="2" t="s">
        <v>657</v>
      </c>
      <c r="O726" s="34" t="s">
        <v>1290</v>
      </c>
    </row>
    <row r="727" spans="1:15">
      <c r="A727" s="13">
        <v>17760</v>
      </c>
      <c r="B727" s="2" t="str">
        <f t="shared" si="27"/>
        <v>4560</v>
      </c>
      <c r="C727" s="15" t="str">
        <f t="shared" si="28"/>
        <v>-</v>
      </c>
      <c r="D727" s="5" t="s">
        <v>420</v>
      </c>
      <c r="E727" s="23">
        <f t="shared" si="29"/>
        <v>1110</v>
      </c>
      <c r="G727" s="31" t="s">
        <v>822</v>
      </c>
      <c r="H727" s="2" t="s">
        <v>1748</v>
      </c>
      <c r="I727" s="3" t="s">
        <v>4306</v>
      </c>
      <c r="J727" s="2" t="s">
        <v>2567</v>
      </c>
      <c r="L727" s="2" t="s">
        <v>1722</v>
      </c>
    </row>
    <row r="728" spans="1:15">
      <c r="A728" s="13">
        <v>17776</v>
      </c>
      <c r="B728" s="2" t="str">
        <f t="shared" si="27"/>
        <v>4570</v>
      </c>
      <c r="C728" s="15" t="str">
        <f t="shared" si="28"/>
        <v/>
      </c>
      <c r="D728" s="5" t="s">
        <v>1290</v>
      </c>
      <c r="E728" s="16">
        <f t="shared" si="29"/>
        <v>1111</v>
      </c>
      <c r="F728" s="5" t="s">
        <v>420</v>
      </c>
      <c r="G728" s="31" t="s">
        <v>381</v>
      </c>
      <c r="H728" s="2" t="s">
        <v>5902</v>
      </c>
      <c r="I728" s="3" t="s">
        <v>501</v>
      </c>
      <c r="J728" s="2" t="s">
        <v>2567</v>
      </c>
      <c r="L728" s="2" t="s">
        <v>657</v>
      </c>
      <c r="O728" s="34" t="s">
        <v>1290</v>
      </c>
    </row>
    <row r="729" spans="1:15">
      <c r="A729" s="13">
        <v>17792</v>
      </c>
      <c r="B729" s="2" t="str">
        <f t="shared" si="27"/>
        <v>4580</v>
      </c>
      <c r="C729" s="15" t="str">
        <f t="shared" si="28"/>
        <v>-</v>
      </c>
      <c r="D729" s="5" t="s">
        <v>420</v>
      </c>
      <c r="E729" s="23">
        <f t="shared" si="29"/>
        <v>1112</v>
      </c>
      <c r="F729" s="5" t="s">
        <v>420</v>
      </c>
      <c r="G729" s="31" t="s">
        <v>4300</v>
      </c>
      <c r="H729" s="2" t="s">
        <v>1618</v>
      </c>
      <c r="I729" s="8" t="s">
        <v>4305</v>
      </c>
      <c r="J729" s="2" t="s">
        <v>2567</v>
      </c>
      <c r="L729" s="2" t="s">
        <v>1722</v>
      </c>
    </row>
    <row r="730" spans="1:15">
      <c r="A730" s="13">
        <v>17808</v>
      </c>
      <c r="B730" s="2" t="str">
        <f t="shared" si="27"/>
        <v>4590</v>
      </c>
      <c r="C730" s="15" t="str">
        <f t="shared" si="28"/>
        <v/>
      </c>
      <c r="D730" s="5" t="s">
        <v>1290</v>
      </c>
      <c r="E730" s="16">
        <f t="shared" si="29"/>
        <v>1113</v>
      </c>
      <c r="F730" s="5" t="s">
        <v>420</v>
      </c>
      <c r="G730" s="31" t="s">
        <v>381</v>
      </c>
      <c r="H730" s="2" t="s">
        <v>5903</v>
      </c>
      <c r="I730" s="3" t="s">
        <v>382</v>
      </c>
      <c r="J730" s="2" t="s">
        <v>2567</v>
      </c>
      <c r="L730" s="2" t="s">
        <v>657</v>
      </c>
      <c r="O730" s="34" t="s">
        <v>1290</v>
      </c>
    </row>
    <row r="731" spans="1:15">
      <c r="A731" s="13">
        <v>17824</v>
      </c>
      <c r="B731" s="2" t="str">
        <f t="shared" si="27"/>
        <v>45A0</v>
      </c>
      <c r="C731" s="15" t="str">
        <f t="shared" si="28"/>
        <v>-</v>
      </c>
      <c r="D731" s="5" t="s">
        <v>420</v>
      </c>
      <c r="E731" s="23">
        <f t="shared" si="29"/>
        <v>1114</v>
      </c>
      <c r="F731" s="5" t="s">
        <v>420</v>
      </c>
      <c r="G731" s="31" t="s">
        <v>4300</v>
      </c>
      <c r="H731" s="2" t="s">
        <v>1750</v>
      </c>
      <c r="I731" s="3" t="s">
        <v>4304</v>
      </c>
      <c r="J731" s="2" t="s">
        <v>2567</v>
      </c>
      <c r="L731" s="2" t="s">
        <v>1722</v>
      </c>
      <c r="N731" s="9">
        <v>42119</v>
      </c>
    </row>
    <row r="732" spans="1:15">
      <c r="A732" s="13">
        <v>17840</v>
      </c>
      <c r="B732" s="2" t="str">
        <f t="shared" si="27"/>
        <v>45B0</v>
      </c>
      <c r="C732" s="15" t="str">
        <f t="shared" si="28"/>
        <v/>
      </c>
      <c r="D732" s="5" t="s">
        <v>1290</v>
      </c>
      <c r="E732" s="16">
        <f t="shared" si="29"/>
        <v>1115</v>
      </c>
      <c r="F732" s="5" t="s">
        <v>420</v>
      </c>
      <c r="G732" s="31" t="s">
        <v>381</v>
      </c>
      <c r="H732" s="2" t="s">
        <v>5904</v>
      </c>
      <c r="I732" s="3" t="s">
        <v>383</v>
      </c>
      <c r="J732" s="2" t="s">
        <v>2567</v>
      </c>
      <c r="L732" s="2" t="s">
        <v>657</v>
      </c>
      <c r="O732" s="34" t="s">
        <v>1290</v>
      </c>
    </row>
    <row r="733" spans="1:15">
      <c r="A733" s="13">
        <v>17856</v>
      </c>
      <c r="B733" s="2" t="str">
        <f t="shared" si="27"/>
        <v>45C0</v>
      </c>
      <c r="C733" s="15" t="str">
        <f t="shared" si="28"/>
        <v>-</v>
      </c>
      <c r="E733" s="23">
        <f t="shared" si="29"/>
        <v>1116</v>
      </c>
      <c r="F733" s="5" t="s">
        <v>420</v>
      </c>
      <c r="G733" s="31" t="s">
        <v>4300</v>
      </c>
      <c r="H733" s="2" t="s">
        <v>1619</v>
      </c>
      <c r="I733" s="8" t="s">
        <v>4303</v>
      </c>
      <c r="J733" s="2" t="s">
        <v>2567</v>
      </c>
      <c r="L733" s="2" t="s">
        <v>1722</v>
      </c>
    </row>
    <row r="734" spans="1:15">
      <c r="A734" s="13">
        <v>17872</v>
      </c>
      <c r="B734" s="2" t="str">
        <f t="shared" si="27"/>
        <v>45D0</v>
      </c>
      <c r="C734" s="15" t="str">
        <f t="shared" si="28"/>
        <v/>
      </c>
      <c r="D734" s="5" t="s">
        <v>1290</v>
      </c>
      <c r="E734" s="16">
        <f t="shared" si="29"/>
        <v>1117</v>
      </c>
      <c r="G734" s="31" t="s">
        <v>381</v>
      </c>
      <c r="H734" s="2" t="s">
        <v>5905</v>
      </c>
      <c r="I734" s="3" t="s">
        <v>502</v>
      </c>
      <c r="J734" s="2" t="s">
        <v>2567</v>
      </c>
      <c r="L734" s="2" t="s">
        <v>657</v>
      </c>
      <c r="O734" s="34" t="s">
        <v>1290</v>
      </c>
    </row>
    <row r="735" spans="1:15">
      <c r="A735" s="13">
        <v>17888</v>
      </c>
      <c r="B735" s="2" t="str">
        <f t="shared" si="27"/>
        <v>45E0</v>
      </c>
      <c r="C735" s="15" t="str">
        <f t="shared" si="28"/>
        <v>-</v>
      </c>
      <c r="E735" s="23">
        <f t="shared" si="29"/>
        <v>1118</v>
      </c>
      <c r="F735" s="5" t="s">
        <v>420</v>
      </c>
      <c r="G735" s="31" t="s">
        <v>1722</v>
      </c>
      <c r="H735" s="2" t="s">
        <v>2036</v>
      </c>
      <c r="I735" s="8" t="s">
        <v>1620</v>
      </c>
      <c r="J735" s="2" t="s">
        <v>2567</v>
      </c>
      <c r="L735" s="2" t="s">
        <v>1722</v>
      </c>
    </row>
    <row r="736" spans="1:15">
      <c r="A736" s="13">
        <v>17904</v>
      </c>
      <c r="B736" s="2" t="str">
        <f t="shared" si="27"/>
        <v>45F0</v>
      </c>
      <c r="C736" s="15" t="str">
        <f t="shared" si="28"/>
        <v/>
      </c>
      <c r="D736" s="5" t="s">
        <v>1290</v>
      </c>
      <c r="E736" s="16">
        <f t="shared" si="29"/>
        <v>1119</v>
      </c>
      <c r="F736" s="5" t="s">
        <v>420</v>
      </c>
      <c r="G736" s="31" t="s">
        <v>381</v>
      </c>
      <c r="H736" s="2" t="s">
        <v>5906</v>
      </c>
      <c r="I736" s="3" t="s">
        <v>384</v>
      </c>
      <c r="J736" s="2" t="s">
        <v>2567</v>
      </c>
      <c r="L736" s="2" t="s">
        <v>657</v>
      </c>
      <c r="O736" s="34" t="s">
        <v>1290</v>
      </c>
    </row>
    <row r="737" spans="1:16">
      <c r="A737" s="13">
        <v>17920</v>
      </c>
      <c r="B737" s="2" t="str">
        <f t="shared" si="27"/>
        <v>4600</v>
      </c>
      <c r="C737" s="15" t="str">
        <f t="shared" si="28"/>
        <v>-</v>
      </c>
      <c r="E737" s="16">
        <f t="shared" si="29"/>
        <v>1120</v>
      </c>
      <c r="F737" s="5" t="s">
        <v>420</v>
      </c>
      <c r="G737" s="31" t="s">
        <v>914</v>
      </c>
      <c r="H737" s="2" t="s">
        <v>1751</v>
      </c>
      <c r="I737" s="18" t="s">
        <v>914</v>
      </c>
      <c r="J737" s="2" t="s">
        <v>1671</v>
      </c>
      <c r="L737" s="2" t="s">
        <v>738</v>
      </c>
      <c r="O737" s="34" t="s">
        <v>1290</v>
      </c>
    </row>
    <row r="738" spans="1:16">
      <c r="A738" s="13">
        <v>17936</v>
      </c>
      <c r="B738" s="2" t="str">
        <f t="shared" si="27"/>
        <v>4610</v>
      </c>
      <c r="C738" s="15" t="str">
        <f t="shared" si="28"/>
        <v/>
      </c>
      <c r="D738" s="5" t="s">
        <v>420</v>
      </c>
      <c r="E738" s="16">
        <f t="shared" si="29"/>
        <v>1121</v>
      </c>
      <c r="F738" s="5" t="s">
        <v>420</v>
      </c>
      <c r="G738" s="31" t="s">
        <v>381</v>
      </c>
      <c r="H738" s="2" t="s">
        <v>5907</v>
      </c>
      <c r="I738" s="8" t="s">
        <v>3181</v>
      </c>
      <c r="J738" s="2" t="s">
        <v>2567</v>
      </c>
      <c r="L738" s="2" t="s">
        <v>657</v>
      </c>
      <c r="N738" s="9">
        <v>41466</v>
      </c>
      <c r="O738" s="34" t="s">
        <v>1290</v>
      </c>
      <c r="P738" s="34" t="s">
        <v>4253</v>
      </c>
    </row>
    <row r="739" spans="1:16">
      <c r="A739" s="13">
        <v>17952</v>
      </c>
      <c r="B739" s="2" t="str">
        <f t="shared" si="27"/>
        <v>4620</v>
      </c>
      <c r="C739" s="15" t="str">
        <f t="shared" si="28"/>
        <v>-</v>
      </c>
      <c r="D739" s="5" t="s">
        <v>420</v>
      </c>
      <c r="E739" s="16">
        <f t="shared" si="29"/>
        <v>1122</v>
      </c>
      <c r="G739" s="31" t="s">
        <v>914</v>
      </c>
      <c r="H739" s="2" t="s">
        <v>1748</v>
      </c>
      <c r="I739" s="3" t="s">
        <v>1870</v>
      </c>
      <c r="J739" s="2" t="s">
        <v>1671</v>
      </c>
      <c r="L739" s="2" t="s">
        <v>738</v>
      </c>
      <c r="O739" s="34" t="s">
        <v>1290</v>
      </c>
    </row>
    <row r="740" spans="1:16">
      <c r="A740" s="13">
        <v>17968</v>
      </c>
      <c r="B740" s="2" t="str">
        <f t="shared" si="27"/>
        <v>4630</v>
      </c>
      <c r="C740" s="15" t="str">
        <f t="shared" si="28"/>
        <v/>
      </c>
      <c r="D740" s="5" t="s">
        <v>1290</v>
      </c>
      <c r="E740" s="13">
        <f t="shared" si="29"/>
        <v>1123</v>
      </c>
      <c r="G740" s="31" t="s">
        <v>381</v>
      </c>
      <c r="H740" s="2" t="s">
        <v>1844</v>
      </c>
      <c r="I740" s="19" t="s">
        <v>6273</v>
      </c>
      <c r="J740" s="2" t="s">
        <v>2567</v>
      </c>
      <c r="L740" s="2" t="s">
        <v>657</v>
      </c>
      <c r="O740" s="34" t="s">
        <v>1290</v>
      </c>
    </row>
    <row r="741" spans="1:16">
      <c r="A741" s="13">
        <v>17984</v>
      </c>
      <c r="B741" s="2" t="str">
        <f t="shared" si="27"/>
        <v>4640</v>
      </c>
      <c r="C741" s="15" t="str">
        <f t="shared" si="28"/>
        <v>-</v>
      </c>
      <c r="E741" s="16">
        <f t="shared" si="29"/>
        <v>1124</v>
      </c>
      <c r="F741" s="5" t="s">
        <v>420</v>
      </c>
      <c r="G741" s="31" t="s">
        <v>1148</v>
      </c>
      <c r="H741" s="2" t="s">
        <v>1750</v>
      </c>
      <c r="I741" s="3" t="s">
        <v>1149</v>
      </c>
      <c r="J741" s="2" t="s">
        <v>1671</v>
      </c>
      <c r="L741" s="2" t="s">
        <v>738</v>
      </c>
      <c r="O741" s="34" t="s">
        <v>1290</v>
      </c>
    </row>
    <row r="742" spans="1:16">
      <c r="A742" s="13">
        <v>18000</v>
      </c>
      <c r="B742" s="2" t="str">
        <f t="shared" si="27"/>
        <v>4650</v>
      </c>
      <c r="C742" s="15" t="str">
        <f t="shared" si="28"/>
        <v/>
      </c>
      <c r="E742" s="12">
        <f t="shared" si="29"/>
        <v>1125</v>
      </c>
      <c r="G742" s="31" t="s">
        <v>381</v>
      </c>
      <c r="H742" s="2" t="s">
        <v>1845</v>
      </c>
      <c r="I742" s="19" t="s">
        <v>6274</v>
      </c>
      <c r="J742" s="2" t="s">
        <v>2567</v>
      </c>
      <c r="L742" s="2" t="s">
        <v>657</v>
      </c>
      <c r="O742" s="34" t="s">
        <v>1290</v>
      </c>
    </row>
    <row r="743" spans="1:16">
      <c r="A743" s="13">
        <v>18016</v>
      </c>
      <c r="B743" s="2" t="str">
        <f t="shared" si="27"/>
        <v>4660</v>
      </c>
      <c r="C743" s="15" t="str">
        <f t="shared" si="28"/>
        <v>-</v>
      </c>
      <c r="E743" s="16">
        <f t="shared" si="29"/>
        <v>1126</v>
      </c>
      <c r="F743" s="5" t="s">
        <v>420</v>
      </c>
      <c r="G743" s="31" t="s">
        <v>1148</v>
      </c>
      <c r="H743" s="2" t="s">
        <v>904</v>
      </c>
      <c r="I743" s="3" t="s">
        <v>2833</v>
      </c>
      <c r="J743" s="2" t="s">
        <v>1671</v>
      </c>
      <c r="L743" s="2" t="s">
        <v>738</v>
      </c>
      <c r="O743" s="34" t="s">
        <v>1290</v>
      </c>
    </row>
    <row r="744" spans="1:16">
      <c r="A744" s="13">
        <v>18032</v>
      </c>
      <c r="B744" s="2" t="str">
        <f t="shared" si="27"/>
        <v>4670</v>
      </c>
      <c r="C744" s="15" t="str">
        <f t="shared" si="28"/>
        <v/>
      </c>
      <c r="E744" s="12">
        <f t="shared" si="29"/>
        <v>1127</v>
      </c>
      <c r="G744" s="31" t="s">
        <v>381</v>
      </c>
      <c r="H744" s="2" t="s">
        <v>2413</v>
      </c>
      <c r="I744" s="18" t="s">
        <v>6275</v>
      </c>
      <c r="J744" s="2" t="s">
        <v>2567</v>
      </c>
      <c r="L744" s="2" t="s">
        <v>657</v>
      </c>
      <c r="M744" s="2" t="s">
        <v>636</v>
      </c>
      <c r="O744" s="34" t="s">
        <v>1290</v>
      </c>
    </row>
    <row r="745" spans="1:16">
      <c r="A745" s="13">
        <v>18048</v>
      </c>
      <c r="B745" s="2" t="str">
        <f t="shared" si="27"/>
        <v>4680</v>
      </c>
      <c r="C745" s="15" t="str">
        <f t="shared" si="28"/>
        <v>-</v>
      </c>
      <c r="E745" s="16">
        <f t="shared" si="29"/>
        <v>1128</v>
      </c>
      <c r="F745" s="5" t="s">
        <v>420</v>
      </c>
      <c r="G745" s="31" t="s">
        <v>2504</v>
      </c>
      <c r="H745" s="2" t="s">
        <v>1750</v>
      </c>
      <c r="I745" s="8" t="s">
        <v>2506</v>
      </c>
      <c r="J745" s="2" t="s">
        <v>1671</v>
      </c>
      <c r="L745" s="2" t="s">
        <v>738</v>
      </c>
      <c r="O745" s="34" t="s">
        <v>1290</v>
      </c>
    </row>
    <row r="746" spans="1:16">
      <c r="A746" s="13">
        <v>18064</v>
      </c>
      <c r="B746" s="2" t="str">
        <f t="shared" si="27"/>
        <v>4690</v>
      </c>
      <c r="C746" s="15" t="str">
        <f t="shared" si="28"/>
        <v/>
      </c>
      <c r="E746" s="12">
        <f t="shared" si="29"/>
        <v>1129</v>
      </c>
      <c r="G746" s="31" t="s">
        <v>1716</v>
      </c>
      <c r="H746" s="2" t="s">
        <v>4028</v>
      </c>
      <c r="I746" s="19" t="s">
        <v>4236</v>
      </c>
      <c r="J746" s="2" t="s">
        <v>2567</v>
      </c>
      <c r="L746" s="2" t="s">
        <v>657</v>
      </c>
      <c r="M746" s="2" t="s">
        <v>636</v>
      </c>
      <c r="O746" s="34" t="s">
        <v>1290</v>
      </c>
      <c r="P746" s="34" t="s">
        <v>1290</v>
      </c>
    </row>
    <row r="747" spans="1:16">
      <c r="A747" s="13">
        <v>18080</v>
      </c>
      <c r="B747" s="2" t="str">
        <f t="shared" si="27"/>
        <v>46A0</v>
      </c>
      <c r="C747" s="15" t="str">
        <f t="shared" si="28"/>
        <v>-</v>
      </c>
      <c r="E747" s="23">
        <f t="shared" si="29"/>
        <v>1130</v>
      </c>
      <c r="G747" s="31" t="s">
        <v>2504</v>
      </c>
      <c r="H747" s="2">
        <v>2</v>
      </c>
      <c r="I747" s="19" t="s">
        <v>4029</v>
      </c>
      <c r="J747" s="2" t="s">
        <v>1671</v>
      </c>
      <c r="L747" s="20" t="s">
        <v>738</v>
      </c>
      <c r="M747" s="2" t="s">
        <v>636</v>
      </c>
    </row>
    <row r="748" spans="1:16">
      <c r="A748" s="13">
        <v>18096</v>
      </c>
      <c r="B748" s="2" t="str">
        <f t="shared" si="27"/>
        <v>46B0</v>
      </c>
      <c r="C748" s="15" t="str">
        <f t="shared" si="28"/>
        <v/>
      </c>
      <c r="D748" s="5" t="s">
        <v>420</v>
      </c>
      <c r="E748" s="12">
        <f t="shared" si="29"/>
        <v>1131</v>
      </c>
      <c r="G748" s="31" t="s">
        <v>1724</v>
      </c>
      <c r="H748" s="2" t="s">
        <v>812</v>
      </c>
      <c r="I748" s="18" t="s">
        <v>3020</v>
      </c>
      <c r="J748" s="2" t="s">
        <v>2567</v>
      </c>
      <c r="L748" s="2" t="s">
        <v>657</v>
      </c>
      <c r="N748" s="9">
        <v>39850</v>
      </c>
    </row>
    <row r="749" spans="1:16">
      <c r="A749" s="13">
        <v>18112</v>
      </c>
      <c r="B749" s="2" t="str">
        <f t="shared" ref="B749:B815" si="30">DEC2HEX(A749)</f>
        <v>46C0</v>
      </c>
      <c r="C749" s="15" t="str">
        <f t="shared" ref="C749:C815" si="31">IF((ISEVEN(E749)),"-","")</f>
        <v>-</v>
      </c>
      <c r="E749" s="16">
        <f t="shared" si="29"/>
        <v>1132</v>
      </c>
      <c r="G749" s="31" t="s">
        <v>2504</v>
      </c>
      <c r="H749" s="2" t="s">
        <v>1748</v>
      </c>
      <c r="I749" s="8" t="s">
        <v>2505</v>
      </c>
      <c r="J749" s="2" t="s">
        <v>1671</v>
      </c>
      <c r="L749" s="2" t="s">
        <v>738</v>
      </c>
      <c r="O749" s="34" t="s">
        <v>1290</v>
      </c>
    </row>
    <row r="750" spans="1:16">
      <c r="A750" s="13">
        <v>18128</v>
      </c>
      <c r="B750" s="2" t="str">
        <f t="shared" si="30"/>
        <v>46D0</v>
      </c>
      <c r="C750" s="15" t="str">
        <f t="shared" si="31"/>
        <v/>
      </c>
      <c r="D750" s="5" t="s">
        <v>420</v>
      </c>
      <c r="E750" s="16">
        <f t="shared" si="29"/>
        <v>1133</v>
      </c>
      <c r="G750" s="31" t="s">
        <v>1724</v>
      </c>
      <c r="H750" s="2" t="s">
        <v>814</v>
      </c>
      <c r="I750" s="18" t="s">
        <v>3016</v>
      </c>
      <c r="J750" s="2" t="s">
        <v>2567</v>
      </c>
      <c r="L750" s="2" t="s">
        <v>657</v>
      </c>
      <c r="N750" s="9">
        <v>39838</v>
      </c>
      <c r="O750" s="34" t="s">
        <v>1290</v>
      </c>
    </row>
    <row r="751" spans="1:16">
      <c r="A751" s="13">
        <v>18144</v>
      </c>
      <c r="B751" s="2" t="str">
        <f t="shared" si="30"/>
        <v>46E0</v>
      </c>
      <c r="C751" s="15" t="str">
        <f t="shared" si="31"/>
        <v>-</v>
      </c>
      <c r="E751" s="16">
        <f t="shared" si="29"/>
        <v>1134</v>
      </c>
      <c r="G751" s="31" t="s">
        <v>1905</v>
      </c>
      <c r="H751" s="2" t="s">
        <v>2735</v>
      </c>
      <c r="I751" s="3" t="s">
        <v>1871</v>
      </c>
      <c r="J751" s="2" t="s">
        <v>1671</v>
      </c>
      <c r="L751" s="2" t="s">
        <v>738</v>
      </c>
      <c r="N751" s="9"/>
      <c r="O751" s="34" t="s">
        <v>1290</v>
      </c>
    </row>
    <row r="752" spans="1:16">
      <c r="A752" s="23">
        <v>18160</v>
      </c>
      <c r="B752" s="2" t="str">
        <f t="shared" si="30"/>
        <v>46F0</v>
      </c>
      <c r="C752" s="15" t="str">
        <f t="shared" si="31"/>
        <v/>
      </c>
      <c r="D752" s="5" t="s">
        <v>420</v>
      </c>
      <c r="E752" s="12">
        <f t="shared" si="29"/>
        <v>1135</v>
      </c>
      <c r="G752" s="31" t="s">
        <v>1724</v>
      </c>
      <c r="H752" s="2" t="s">
        <v>813</v>
      </c>
      <c r="I752" s="18" t="s">
        <v>3017</v>
      </c>
      <c r="J752" s="2" t="s">
        <v>2567</v>
      </c>
      <c r="L752" s="2" t="s">
        <v>657</v>
      </c>
    </row>
    <row r="753" spans="1:16">
      <c r="A753" s="13">
        <v>18176</v>
      </c>
      <c r="B753" s="2" t="str">
        <f t="shared" si="30"/>
        <v>4700</v>
      </c>
      <c r="C753" s="15" t="str">
        <f t="shared" si="31"/>
        <v>-</v>
      </c>
      <c r="D753" s="5" t="s">
        <v>420</v>
      </c>
      <c r="E753" s="12">
        <f t="shared" si="29"/>
        <v>1136</v>
      </c>
      <c r="G753" s="31" t="s">
        <v>1418</v>
      </c>
      <c r="H753" s="2" t="s">
        <v>1419</v>
      </c>
      <c r="I753" s="19" t="s">
        <v>4218</v>
      </c>
      <c r="J753" s="2" t="s">
        <v>2567</v>
      </c>
      <c r="L753" s="2" t="s">
        <v>657</v>
      </c>
    </row>
    <row r="754" spans="1:16">
      <c r="A754" s="13">
        <v>18192</v>
      </c>
      <c r="B754" s="2" t="str">
        <f t="shared" si="30"/>
        <v>4710</v>
      </c>
      <c r="C754" s="15" t="str">
        <f t="shared" si="31"/>
        <v/>
      </c>
      <c r="D754" s="5" t="s">
        <v>420</v>
      </c>
      <c r="E754" s="12">
        <f t="shared" si="29"/>
        <v>1137</v>
      </c>
      <c r="G754" s="31" t="s">
        <v>1724</v>
      </c>
      <c r="H754" s="2" t="s">
        <v>1723</v>
      </c>
      <c r="I754" s="18" t="s">
        <v>3018</v>
      </c>
      <c r="J754" s="2" t="s">
        <v>2567</v>
      </c>
      <c r="L754" s="2" t="s">
        <v>657</v>
      </c>
    </row>
    <row r="755" spans="1:16">
      <c r="A755" s="13">
        <v>18208</v>
      </c>
      <c r="B755" s="2" t="str">
        <f t="shared" si="30"/>
        <v>4720</v>
      </c>
      <c r="C755" s="15" t="str">
        <f t="shared" si="31"/>
        <v>-</v>
      </c>
      <c r="D755" s="5" t="s">
        <v>420</v>
      </c>
      <c r="E755" s="12">
        <f t="shared" ref="E755:E828" si="32">A755/16</f>
        <v>1138</v>
      </c>
      <c r="G755" s="31" t="s">
        <v>1076</v>
      </c>
      <c r="H755" s="2">
        <v>2</v>
      </c>
      <c r="I755" s="19" t="s">
        <v>5936</v>
      </c>
      <c r="J755" s="2" t="s">
        <v>2567</v>
      </c>
      <c r="L755" s="2" t="s">
        <v>657</v>
      </c>
      <c r="P755" s="34" t="s">
        <v>1290</v>
      </c>
    </row>
    <row r="756" spans="1:16">
      <c r="A756" s="13">
        <v>18224</v>
      </c>
      <c r="B756" s="2" t="str">
        <f t="shared" si="30"/>
        <v>4730</v>
      </c>
      <c r="C756" s="15" t="str">
        <f t="shared" si="31"/>
        <v/>
      </c>
      <c r="D756" s="5" t="s">
        <v>420</v>
      </c>
      <c r="E756" s="12">
        <f t="shared" si="32"/>
        <v>1139</v>
      </c>
      <c r="G756" s="31" t="s">
        <v>1724</v>
      </c>
      <c r="H756" s="2" t="s">
        <v>818</v>
      </c>
      <c r="I756" s="18" t="s">
        <v>3019</v>
      </c>
      <c r="J756" s="2" t="s">
        <v>2567</v>
      </c>
      <c r="L756" s="2" t="s">
        <v>657</v>
      </c>
    </row>
    <row r="757" spans="1:16">
      <c r="A757" s="13">
        <v>18240</v>
      </c>
      <c r="B757" s="2" t="str">
        <f t="shared" si="30"/>
        <v>4740</v>
      </c>
      <c r="C757" s="15" t="str">
        <f t="shared" si="31"/>
        <v>-</v>
      </c>
      <c r="D757" s="5" t="s">
        <v>420</v>
      </c>
      <c r="E757" s="12">
        <f t="shared" si="32"/>
        <v>1140</v>
      </c>
      <c r="G757" s="31" t="s">
        <v>1076</v>
      </c>
      <c r="H757" s="2">
        <v>3</v>
      </c>
      <c r="I757" s="19" t="s">
        <v>5943</v>
      </c>
      <c r="J757" s="2" t="s">
        <v>2567</v>
      </c>
      <c r="L757" s="2" t="s">
        <v>657</v>
      </c>
      <c r="P757" s="34" t="s">
        <v>1290</v>
      </c>
    </row>
    <row r="758" spans="1:16">
      <c r="A758" s="13">
        <v>18256</v>
      </c>
      <c r="B758" s="2" t="str">
        <f t="shared" si="30"/>
        <v>4750</v>
      </c>
      <c r="C758" s="15" t="str">
        <f t="shared" si="31"/>
        <v/>
      </c>
      <c r="D758" s="5" t="s">
        <v>420</v>
      </c>
      <c r="E758" s="12">
        <f t="shared" si="32"/>
        <v>1141</v>
      </c>
      <c r="G758" s="31" t="s">
        <v>1724</v>
      </c>
      <c r="H758" s="2" t="s">
        <v>815</v>
      </c>
      <c r="I758" s="18" t="s">
        <v>3021</v>
      </c>
      <c r="J758" s="2" t="s">
        <v>2567</v>
      </c>
      <c r="L758" s="2" t="s">
        <v>657</v>
      </c>
    </row>
    <row r="759" spans="1:16">
      <c r="A759" s="13">
        <v>18272</v>
      </c>
      <c r="B759" s="2" t="str">
        <f t="shared" si="30"/>
        <v>4760</v>
      </c>
      <c r="C759" s="15" t="str">
        <f t="shared" si="31"/>
        <v>-</v>
      </c>
      <c r="E759" s="12">
        <f t="shared" si="32"/>
        <v>1142</v>
      </c>
      <c r="G759" s="29" t="s">
        <v>1720</v>
      </c>
      <c r="H759" s="20" t="s">
        <v>2830</v>
      </c>
      <c r="I759" s="19" t="s">
        <v>3024</v>
      </c>
      <c r="J759" s="20" t="s">
        <v>2567</v>
      </c>
      <c r="L759" s="20" t="s">
        <v>1719</v>
      </c>
      <c r="M759" s="2" t="s">
        <v>636</v>
      </c>
      <c r="P759" s="34" t="s">
        <v>1290</v>
      </c>
    </row>
    <row r="760" spans="1:16">
      <c r="A760" s="13">
        <v>18288</v>
      </c>
      <c r="B760" s="2" t="str">
        <f t="shared" si="30"/>
        <v>4770</v>
      </c>
      <c r="C760" s="15" t="str">
        <f t="shared" si="31"/>
        <v/>
      </c>
      <c r="D760" s="5" t="s">
        <v>420</v>
      </c>
      <c r="E760" s="12">
        <f t="shared" si="32"/>
        <v>1143</v>
      </c>
      <c r="G760" s="31" t="s">
        <v>1724</v>
      </c>
      <c r="H760" s="2" t="s">
        <v>817</v>
      </c>
      <c r="I760" s="18" t="s">
        <v>3022</v>
      </c>
      <c r="J760" s="2" t="s">
        <v>2567</v>
      </c>
      <c r="L760" s="2" t="s">
        <v>657</v>
      </c>
    </row>
    <row r="761" spans="1:16">
      <c r="A761" s="13">
        <v>18304</v>
      </c>
      <c r="B761" s="2" t="str">
        <f t="shared" si="30"/>
        <v>4780</v>
      </c>
      <c r="C761" s="15" t="str">
        <f t="shared" si="31"/>
        <v>-</v>
      </c>
      <c r="E761" s="12">
        <f t="shared" si="32"/>
        <v>1144</v>
      </c>
      <c r="G761" s="29" t="s">
        <v>1720</v>
      </c>
      <c r="H761" s="20" t="s">
        <v>2829</v>
      </c>
      <c r="I761" s="19" t="s">
        <v>3025</v>
      </c>
      <c r="J761" s="20" t="s">
        <v>2567</v>
      </c>
      <c r="L761" s="20" t="s">
        <v>1719</v>
      </c>
      <c r="M761" s="2" t="s">
        <v>636</v>
      </c>
      <c r="P761" s="34" t="s">
        <v>1290</v>
      </c>
    </row>
    <row r="762" spans="1:16">
      <c r="A762" s="13">
        <v>18320</v>
      </c>
      <c r="B762" s="2" t="str">
        <f t="shared" si="30"/>
        <v>4790</v>
      </c>
      <c r="C762" s="15" t="str">
        <f t="shared" si="31"/>
        <v/>
      </c>
      <c r="D762" s="5" t="s">
        <v>420</v>
      </c>
      <c r="E762" s="12">
        <f t="shared" si="32"/>
        <v>1145</v>
      </c>
      <c r="G762" s="31" t="s">
        <v>1724</v>
      </c>
      <c r="H762" s="2" t="s">
        <v>816</v>
      </c>
      <c r="I762" s="18" t="s">
        <v>4447</v>
      </c>
      <c r="J762" s="2" t="s">
        <v>2567</v>
      </c>
      <c r="L762" s="2" t="s">
        <v>657</v>
      </c>
      <c r="N762" s="9">
        <v>40891</v>
      </c>
    </row>
    <row r="763" spans="1:16">
      <c r="A763" s="13">
        <v>18336</v>
      </c>
      <c r="B763" s="2" t="str">
        <f t="shared" si="30"/>
        <v>47A0</v>
      </c>
      <c r="C763" s="15" t="str">
        <f t="shared" si="31"/>
        <v>-</v>
      </c>
      <c r="E763" s="16">
        <f t="shared" si="32"/>
        <v>1146</v>
      </c>
      <c r="F763" s="5" t="s">
        <v>420</v>
      </c>
      <c r="G763" s="31" t="s">
        <v>2509</v>
      </c>
      <c r="H763" s="2" t="s">
        <v>1750</v>
      </c>
      <c r="I763" s="3" t="s">
        <v>2510</v>
      </c>
      <c r="J763" s="2" t="s">
        <v>1671</v>
      </c>
      <c r="L763" s="2" t="s">
        <v>738</v>
      </c>
      <c r="O763" s="34" t="s">
        <v>1290</v>
      </c>
    </row>
    <row r="764" spans="1:16">
      <c r="A764" s="13">
        <v>18352</v>
      </c>
      <c r="B764" s="2" t="str">
        <f t="shared" si="30"/>
        <v>47B0</v>
      </c>
      <c r="C764" s="15" t="str">
        <f t="shared" si="31"/>
        <v/>
      </c>
      <c r="D764" s="5" t="s">
        <v>420</v>
      </c>
      <c r="E764" s="12">
        <f t="shared" si="32"/>
        <v>1147</v>
      </c>
      <c r="G764" s="31" t="s">
        <v>1724</v>
      </c>
      <c r="H764" s="2" t="s">
        <v>819</v>
      </c>
      <c r="I764" s="18" t="s">
        <v>3023</v>
      </c>
      <c r="J764" s="2" t="s">
        <v>2567</v>
      </c>
      <c r="L764" s="2" t="s">
        <v>657</v>
      </c>
    </row>
    <row r="765" spans="1:16">
      <c r="A765" s="13">
        <v>18368</v>
      </c>
      <c r="B765" s="2" t="str">
        <f t="shared" si="30"/>
        <v>47C0</v>
      </c>
      <c r="C765" s="15" t="str">
        <f t="shared" si="31"/>
        <v>-</v>
      </c>
      <c r="E765" s="12">
        <f t="shared" si="32"/>
        <v>1148</v>
      </c>
      <c r="G765" s="81" t="s">
        <v>2278</v>
      </c>
      <c r="H765" s="2" t="s">
        <v>4030</v>
      </c>
      <c r="I765" s="18" t="s">
        <v>6286</v>
      </c>
      <c r="J765" s="2" t="s">
        <v>2567</v>
      </c>
      <c r="L765" s="2" t="s">
        <v>657</v>
      </c>
      <c r="M765" s="2" t="s">
        <v>636</v>
      </c>
    </row>
    <row r="766" spans="1:16">
      <c r="A766" s="13">
        <v>18384</v>
      </c>
      <c r="B766" s="2" t="str">
        <f t="shared" si="30"/>
        <v>47D0</v>
      </c>
      <c r="C766" s="15" t="str">
        <f t="shared" si="31"/>
        <v/>
      </c>
      <c r="E766" s="12">
        <f t="shared" si="32"/>
        <v>1149</v>
      </c>
      <c r="G766" s="81" t="s">
        <v>2278</v>
      </c>
      <c r="H766" s="2" t="s">
        <v>1191</v>
      </c>
      <c r="I766" s="3" t="s">
        <v>6287</v>
      </c>
      <c r="J766" s="2" t="s">
        <v>2567</v>
      </c>
      <c r="L766" s="2" t="s">
        <v>657</v>
      </c>
      <c r="P766" s="34" t="s">
        <v>1290</v>
      </c>
    </row>
    <row r="767" spans="1:16">
      <c r="A767" s="13">
        <v>18400</v>
      </c>
      <c r="B767" s="2" t="str">
        <f t="shared" si="30"/>
        <v>47E0</v>
      </c>
      <c r="C767" s="15" t="str">
        <f t="shared" si="31"/>
        <v>-</v>
      </c>
      <c r="E767" s="12">
        <f t="shared" si="32"/>
        <v>1150</v>
      </c>
      <c r="G767" s="81" t="s">
        <v>2278</v>
      </c>
      <c r="H767" s="2" t="s">
        <v>4031</v>
      </c>
      <c r="I767" s="3" t="s">
        <v>6288</v>
      </c>
      <c r="J767" s="2" t="s">
        <v>2567</v>
      </c>
      <c r="L767" s="2" t="s">
        <v>657</v>
      </c>
      <c r="M767" s="2" t="s">
        <v>636</v>
      </c>
    </row>
    <row r="768" spans="1:16">
      <c r="A768" s="13">
        <v>18416</v>
      </c>
      <c r="B768" s="2" t="str">
        <f t="shared" si="30"/>
        <v>47F0</v>
      </c>
      <c r="C768" s="15" t="str">
        <f t="shared" si="31"/>
        <v/>
      </c>
      <c r="E768" s="12">
        <f t="shared" si="32"/>
        <v>1151</v>
      </c>
      <c r="G768" s="81" t="s">
        <v>2278</v>
      </c>
      <c r="H768" s="2" t="s">
        <v>1190</v>
      </c>
      <c r="I768" s="3" t="s">
        <v>6289</v>
      </c>
      <c r="J768" s="2" t="s">
        <v>2567</v>
      </c>
      <c r="L768" s="2" t="s">
        <v>657</v>
      </c>
      <c r="P768" s="34" t="s">
        <v>1290</v>
      </c>
    </row>
    <row r="769" spans="1:16">
      <c r="A769" s="13">
        <v>18432</v>
      </c>
      <c r="B769" s="2" t="str">
        <f t="shared" si="30"/>
        <v>4800</v>
      </c>
      <c r="C769" s="15" t="str">
        <f t="shared" si="31"/>
        <v>-</v>
      </c>
      <c r="E769" s="12">
        <f t="shared" si="32"/>
        <v>1152</v>
      </c>
      <c r="G769" s="81" t="s">
        <v>2278</v>
      </c>
      <c r="H769" s="2" t="s">
        <v>4032</v>
      </c>
      <c r="I769" s="3" t="s">
        <v>6290</v>
      </c>
      <c r="J769" s="2" t="s">
        <v>2567</v>
      </c>
      <c r="L769" s="2" t="s">
        <v>657</v>
      </c>
      <c r="M769" s="2" t="s">
        <v>636</v>
      </c>
    </row>
    <row r="770" spans="1:16">
      <c r="A770" s="13">
        <v>18448</v>
      </c>
      <c r="B770" s="2" t="str">
        <f t="shared" si="30"/>
        <v>4810</v>
      </c>
      <c r="C770" s="15" t="str">
        <f t="shared" si="31"/>
        <v/>
      </c>
      <c r="E770" s="12">
        <f t="shared" si="32"/>
        <v>1153</v>
      </c>
      <c r="G770" s="31" t="s">
        <v>1716</v>
      </c>
      <c r="H770" s="20" t="s">
        <v>4135</v>
      </c>
      <c r="I770" s="3" t="s">
        <v>1111</v>
      </c>
      <c r="J770" s="2" t="s">
        <v>2567</v>
      </c>
      <c r="L770" s="2" t="s">
        <v>657</v>
      </c>
    </row>
    <row r="771" spans="1:16">
      <c r="A771" s="23">
        <v>18464</v>
      </c>
      <c r="B771" s="2" t="str">
        <f t="shared" si="30"/>
        <v>4820</v>
      </c>
      <c r="C771" s="15" t="str">
        <f t="shared" si="31"/>
        <v>-</v>
      </c>
      <c r="E771" s="12">
        <f t="shared" si="32"/>
        <v>1154</v>
      </c>
      <c r="G771" s="31" t="s">
        <v>910</v>
      </c>
      <c r="H771" s="2" t="s">
        <v>657</v>
      </c>
      <c r="I771" s="18" t="s">
        <v>6336</v>
      </c>
      <c r="J771" s="2" t="s">
        <v>2567</v>
      </c>
      <c r="L771" s="2" t="s">
        <v>657</v>
      </c>
      <c r="P771" s="34" t="s">
        <v>1290</v>
      </c>
    </row>
    <row r="772" spans="1:16">
      <c r="A772" s="13">
        <v>18480</v>
      </c>
      <c r="B772" s="2" t="str">
        <f t="shared" si="30"/>
        <v>4830</v>
      </c>
      <c r="C772" s="15" t="str">
        <f t="shared" si="31"/>
        <v/>
      </c>
      <c r="D772" s="5" t="s">
        <v>420</v>
      </c>
      <c r="E772" s="23">
        <f t="shared" si="32"/>
        <v>1155</v>
      </c>
      <c r="F772" s="5" t="s">
        <v>420</v>
      </c>
      <c r="G772" s="31" t="s">
        <v>1716</v>
      </c>
      <c r="H772" s="2" t="s">
        <v>888</v>
      </c>
      <c r="I772" s="3" t="s">
        <v>916</v>
      </c>
      <c r="J772" s="2" t="s">
        <v>2567</v>
      </c>
      <c r="L772" s="2" t="s">
        <v>657</v>
      </c>
      <c r="N772" s="9">
        <v>39838</v>
      </c>
      <c r="O772" s="34" t="s">
        <v>1290</v>
      </c>
    </row>
    <row r="773" spans="1:16">
      <c r="A773" s="13">
        <v>18496</v>
      </c>
      <c r="B773" s="2" t="str">
        <f t="shared" si="30"/>
        <v>4840</v>
      </c>
      <c r="C773" s="15" t="str">
        <f t="shared" si="31"/>
        <v>-</v>
      </c>
      <c r="E773" s="12">
        <f t="shared" si="32"/>
        <v>1156</v>
      </c>
      <c r="G773" s="31" t="s">
        <v>1713</v>
      </c>
      <c r="H773" s="2" t="s">
        <v>1766</v>
      </c>
      <c r="I773" s="3" t="s">
        <v>1767</v>
      </c>
      <c r="J773" s="2" t="s">
        <v>2567</v>
      </c>
      <c r="L773" s="2" t="s">
        <v>657</v>
      </c>
      <c r="P773" s="34" t="s">
        <v>1290</v>
      </c>
    </row>
    <row r="774" spans="1:16">
      <c r="A774" s="13">
        <v>18512</v>
      </c>
      <c r="B774" s="2" t="str">
        <f t="shared" si="30"/>
        <v>4850</v>
      </c>
      <c r="C774" s="15" t="str">
        <f t="shared" si="31"/>
        <v/>
      </c>
      <c r="E774" s="12">
        <f t="shared" si="32"/>
        <v>1157</v>
      </c>
      <c r="G774" s="31" t="s">
        <v>2565</v>
      </c>
      <c r="H774" s="2" t="s">
        <v>893</v>
      </c>
      <c r="I774" s="3" t="s">
        <v>917</v>
      </c>
      <c r="J774" s="2" t="s">
        <v>2567</v>
      </c>
      <c r="L774" s="2" t="s">
        <v>657</v>
      </c>
      <c r="N774" s="9">
        <v>39838</v>
      </c>
      <c r="O774" s="34" t="s">
        <v>1290</v>
      </c>
    </row>
    <row r="775" spans="1:16">
      <c r="A775" s="13">
        <v>18528</v>
      </c>
      <c r="B775" s="2" t="str">
        <f t="shared" si="30"/>
        <v>4860</v>
      </c>
      <c r="C775" s="15" t="str">
        <f t="shared" si="31"/>
        <v>-</v>
      </c>
      <c r="E775" s="12">
        <f t="shared" si="32"/>
        <v>1158</v>
      </c>
      <c r="G775" s="81" t="s">
        <v>2278</v>
      </c>
      <c r="H775" s="2" t="s">
        <v>896</v>
      </c>
      <c r="I775" s="8" t="s">
        <v>6291</v>
      </c>
      <c r="J775" s="2" t="s">
        <v>2567</v>
      </c>
      <c r="L775" s="2" t="s">
        <v>657</v>
      </c>
      <c r="O775" s="34" t="s">
        <v>1290</v>
      </c>
    </row>
    <row r="776" spans="1:16">
      <c r="A776" s="13">
        <v>18544</v>
      </c>
      <c r="B776" s="2" t="str">
        <f t="shared" si="30"/>
        <v>4870</v>
      </c>
      <c r="C776" s="15" t="str">
        <f t="shared" si="31"/>
        <v/>
      </c>
      <c r="D776" s="5" t="s">
        <v>420</v>
      </c>
      <c r="E776" s="23">
        <f t="shared" si="32"/>
        <v>1159</v>
      </c>
      <c r="F776" s="5" t="s">
        <v>420</v>
      </c>
      <c r="G776" s="30" t="s">
        <v>2278</v>
      </c>
      <c r="H776" s="2" t="s">
        <v>894</v>
      </c>
      <c r="I776" s="8" t="s">
        <v>918</v>
      </c>
      <c r="J776" s="2" t="s">
        <v>2567</v>
      </c>
      <c r="L776" s="2" t="s">
        <v>657</v>
      </c>
      <c r="O776" s="34" t="s">
        <v>1290</v>
      </c>
    </row>
    <row r="777" spans="1:16">
      <c r="A777" s="13">
        <v>18560</v>
      </c>
      <c r="B777" s="2" t="str">
        <f t="shared" si="30"/>
        <v>4880</v>
      </c>
      <c r="C777" s="15" t="str">
        <f t="shared" si="31"/>
        <v>-</v>
      </c>
      <c r="E777" s="12">
        <f t="shared" si="32"/>
        <v>1160</v>
      </c>
      <c r="G777" s="81" t="s">
        <v>2278</v>
      </c>
      <c r="H777" s="2" t="s">
        <v>895</v>
      </c>
      <c r="I777" s="8" t="s">
        <v>6292</v>
      </c>
      <c r="J777" s="2" t="s">
        <v>2567</v>
      </c>
      <c r="L777" s="2" t="s">
        <v>657</v>
      </c>
      <c r="O777" s="34" t="s">
        <v>1290</v>
      </c>
    </row>
    <row r="778" spans="1:16">
      <c r="A778" s="13">
        <v>18576</v>
      </c>
      <c r="B778" s="2" t="str">
        <f t="shared" si="30"/>
        <v>4890</v>
      </c>
      <c r="C778" s="15" t="str">
        <f t="shared" si="31"/>
        <v/>
      </c>
      <c r="D778" s="5" t="s">
        <v>420</v>
      </c>
      <c r="E778" s="23">
        <f t="shared" si="32"/>
        <v>1161</v>
      </c>
      <c r="F778" s="5" t="s">
        <v>420</v>
      </c>
      <c r="G778" s="30" t="s">
        <v>2278</v>
      </c>
      <c r="H778" s="2" t="s">
        <v>897</v>
      </c>
      <c r="I778" s="8" t="s">
        <v>919</v>
      </c>
      <c r="J778" s="2" t="s">
        <v>2567</v>
      </c>
      <c r="L778" s="2" t="s">
        <v>657</v>
      </c>
      <c r="O778" s="34" t="s">
        <v>1290</v>
      </c>
    </row>
    <row r="779" spans="1:16">
      <c r="A779" s="13">
        <v>18592</v>
      </c>
      <c r="B779" s="2" t="str">
        <f t="shared" si="30"/>
        <v>48A0</v>
      </c>
      <c r="C779" s="15" t="str">
        <f t="shared" si="31"/>
        <v>-</v>
      </c>
      <c r="E779" s="12">
        <f t="shared" si="32"/>
        <v>1162</v>
      </c>
      <c r="G779" s="81" t="s">
        <v>2278</v>
      </c>
      <c r="H779" s="2" t="s">
        <v>2821</v>
      </c>
      <c r="I779" s="8" t="s">
        <v>6293</v>
      </c>
      <c r="J779" s="2" t="s">
        <v>2567</v>
      </c>
      <c r="L779" s="2" t="s">
        <v>657</v>
      </c>
    </row>
    <row r="780" spans="1:16">
      <c r="A780" s="13">
        <v>18608</v>
      </c>
      <c r="B780" s="2" t="str">
        <f t="shared" si="30"/>
        <v>48B0</v>
      </c>
      <c r="C780" s="15" t="str">
        <f t="shared" si="31"/>
        <v/>
      </c>
      <c r="D780" s="5" t="s">
        <v>420</v>
      </c>
      <c r="E780" s="23">
        <f t="shared" si="32"/>
        <v>1163</v>
      </c>
      <c r="F780" s="5" t="s">
        <v>420</v>
      </c>
      <c r="G780" s="30" t="s">
        <v>2278</v>
      </c>
      <c r="H780" s="2" t="s">
        <v>898</v>
      </c>
      <c r="I780" s="8" t="s">
        <v>4370</v>
      </c>
      <c r="J780" s="2" t="s">
        <v>2567</v>
      </c>
      <c r="L780" s="2" t="s">
        <v>657</v>
      </c>
      <c r="N780" s="9">
        <v>40791</v>
      </c>
      <c r="O780" s="34" t="s">
        <v>1290</v>
      </c>
    </row>
    <row r="781" spans="1:16">
      <c r="A781" s="13">
        <v>18624</v>
      </c>
      <c r="B781" s="2" t="str">
        <f t="shared" si="30"/>
        <v>48C0</v>
      </c>
      <c r="C781" s="15" t="str">
        <f t="shared" si="31"/>
        <v>-</v>
      </c>
      <c r="E781" s="12">
        <f t="shared" si="32"/>
        <v>1164</v>
      </c>
      <c r="G781" s="81" t="s">
        <v>2278</v>
      </c>
      <c r="H781" s="2" t="s">
        <v>899</v>
      </c>
      <c r="I781" s="8" t="s">
        <v>6294</v>
      </c>
      <c r="J781" s="2" t="s">
        <v>2567</v>
      </c>
      <c r="L781" s="2" t="s">
        <v>657</v>
      </c>
      <c r="O781" s="34" t="s">
        <v>1290</v>
      </c>
    </row>
    <row r="782" spans="1:16">
      <c r="A782" s="13">
        <v>18640</v>
      </c>
      <c r="B782" s="2" t="str">
        <f t="shared" si="30"/>
        <v>48D0</v>
      </c>
      <c r="C782" s="15" t="str">
        <f t="shared" si="31"/>
        <v/>
      </c>
      <c r="D782" s="5" t="s">
        <v>420</v>
      </c>
      <c r="E782" s="23">
        <f t="shared" si="32"/>
        <v>1165</v>
      </c>
      <c r="F782" s="5" t="s">
        <v>420</v>
      </c>
      <c r="G782" s="31" t="s">
        <v>1713</v>
      </c>
      <c r="H782" s="2" t="s">
        <v>2632</v>
      </c>
      <c r="I782" s="3" t="s">
        <v>2637</v>
      </c>
      <c r="J782" s="2" t="s">
        <v>2567</v>
      </c>
      <c r="L782" s="2" t="s">
        <v>657</v>
      </c>
      <c r="O782" s="34" t="s">
        <v>1290</v>
      </c>
    </row>
    <row r="783" spans="1:16">
      <c r="A783" s="13">
        <v>18656</v>
      </c>
      <c r="B783" s="2" t="str">
        <f t="shared" si="30"/>
        <v>48E0</v>
      </c>
      <c r="C783" s="15" t="str">
        <f t="shared" si="31"/>
        <v>-</v>
      </c>
      <c r="E783" s="23">
        <f t="shared" si="32"/>
        <v>1166</v>
      </c>
      <c r="G783" s="81" t="s">
        <v>2278</v>
      </c>
      <c r="H783" s="2" t="s">
        <v>900</v>
      </c>
      <c r="I783" s="8" t="s">
        <v>6295</v>
      </c>
      <c r="J783" s="2" t="s">
        <v>2567</v>
      </c>
      <c r="L783" s="2" t="s">
        <v>657</v>
      </c>
    </row>
    <row r="784" spans="1:16">
      <c r="A784" s="13">
        <v>18672</v>
      </c>
      <c r="B784" s="2" t="str">
        <f t="shared" si="30"/>
        <v>48F0</v>
      </c>
      <c r="C784" s="15" t="str">
        <f t="shared" si="31"/>
        <v/>
      </c>
      <c r="D784" s="5" t="s">
        <v>420</v>
      </c>
      <c r="E784" s="23">
        <f t="shared" si="32"/>
        <v>1167</v>
      </c>
      <c r="F784" s="5" t="s">
        <v>420</v>
      </c>
      <c r="G784" s="31" t="s">
        <v>1830</v>
      </c>
      <c r="H784" s="2" t="s">
        <v>1376</v>
      </c>
      <c r="I784" s="3" t="s">
        <v>6344</v>
      </c>
      <c r="J784" s="2" t="s">
        <v>2567</v>
      </c>
      <c r="L784" s="2" t="s">
        <v>657</v>
      </c>
      <c r="N784" s="9">
        <v>39838</v>
      </c>
      <c r="O784" s="34" t="s">
        <v>1290</v>
      </c>
    </row>
    <row r="785" spans="1:15">
      <c r="A785" s="13">
        <v>18688</v>
      </c>
      <c r="B785" s="2" t="str">
        <f t="shared" si="30"/>
        <v>4900</v>
      </c>
      <c r="C785" s="15" t="str">
        <f t="shared" si="31"/>
        <v>-</v>
      </c>
      <c r="E785" s="12">
        <f t="shared" si="32"/>
        <v>1168</v>
      </c>
      <c r="G785" s="81" t="s">
        <v>2278</v>
      </c>
      <c r="H785" s="2" t="s">
        <v>901</v>
      </c>
      <c r="I785" s="8" t="s">
        <v>6296</v>
      </c>
      <c r="J785" s="2" t="s">
        <v>2567</v>
      </c>
      <c r="L785" s="2" t="s">
        <v>657</v>
      </c>
    </row>
    <row r="786" spans="1:15">
      <c r="A786" s="13">
        <v>18704</v>
      </c>
      <c r="B786" s="2" t="str">
        <f t="shared" si="30"/>
        <v>4910</v>
      </c>
      <c r="C786" s="15" t="str">
        <f t="shared" si="31"/>
        <v/>
      </c>
      <c r="D786" s="5" t="s">
        <v>420</v>
      </c>
      <c r="E786" s="23">
        <f t="shared" si="32"/>
        <v>1169</v>
      </c>
      <c r="F786" s="5" t="s">
        <v>420</v>
      </c>
      <c r="G786" s="31" t="s">
        <v>1830</v>
      </c>
      <c r="H786" s="2" t="s">
        <v>1377</v>
      </c>
      <c r="I786" s="8" t="s">
        <v>920</v>
      </c>
      <c r="J786" s="2" t="s">
        <v>2567</v>
      </c>
      <c r="L786" s="2" t="s">
        <v>657</v>
      </c>
      <c r="O786" s="34" t="s">
        <v>1290</v>
      </c>
    </row>
    <row r="787" spans="1:15">
      <c r="A787" s="13">
        <v>18720</v>
      </c>
      <c r="B787" s="2" t="str">
        <f t="shared" si="30"/>
        <v>4920</v>
      </c>
      <c r="C787" s="15" t="str">
        <f t="shared" si="31"/>
        <v>-</v>
      </c>
      <c r="D787" s="5" t="s">
        <v>420</v>
      </c>
      <c r="E787" s="12">
        <f t="shared" si="32"/>
        <v>1170</v>
      </c>
      <c r="G787" s="81" t="s">
        <v>2278</v>
      </c>
      <c r="H787" s="2" t="s">
        <v>1186</v>
      </c>
      <c r="I787" s="8" t="s">
        <v>6297</v>
      </c>
      <c r="J787" s="2" t="s">
        <v>2567</v>
      </c>
      <c r="L787" s="2" t="s">
        <v>657</v>
      </c>
    </row>
    <row r="788" spans="1:15">
      <c r="A788" s="13">
        <v>18736</v>
      </c>
      <c r="B788" s="2" t="str">
        <f t="shared" si="30"/>
        <v>4930</v>
      </c>
      <c r="C788" s="15" t="str">
        <f t="shared" si="31"/>
        <v/>
      </c>
      <c r="D788" s="5" t="s">
        <v>420</v>
      </c>
      <c r="E788" s="23">
        <f t="shared" si="32"/>
        <v>1171</v>
      </c>
      <c r="G788" s="31" t="s">
        <v>2565</v>
      </c>
      <c r="H788" s="2" t="s">
        <v>1185</v>
      </c>
      <c r="I788" s="8" t="s">
        <v>921</v>
      </c>
      <c r="J788" s="2" t="s">
        <v>2567</v>
      </c>
      <c r="L788" s="2" t="s">
        <v>657</v>
      </c>
      <c r="O788" s="34" t="s">
        <v>1290</v>
      </c>
    </row>
    <row r="789" spans="1:15">
      <c r="A789" s="13">
        <v>18752</v>
      </c>
      <c r="B789" s="2" t="str">
        <f t="shared" si="30"/>
        <v>4940</v>
      </c>
      <c r="C789" s="15" t="str">
        <f t="shared" si="31"/>
        <v>-</v>
      </c>
      <c r="E789" s="12">
        <f t="shared" si="32"/>
        <v>1172</v>
      </c>
      <c r="G789" s="81" t="s">
        <v>2278</v>
      </c>
      <c r="H789" s="2" t="s">
        <v>1187</v>
      </c>
      <c r="I789" s="8" t="s">
        <v>6298</v>
      </c>
      <c r="J789" s="2" t="s">
        <v>2567</v>
      </c>
      <c r="L789" s="2" t="s">
        <v>657</v>
      </c>
    </row>
    <row r="790" spans="1:15">
      <c r="A790" s="13">
        <v>18768</v>
      </c>
      <c r="B790" s="2" t="str">
        <f t="shared" si="30"/>
        <v>4950</v>
      </c>
      <c r="C790" s="15" t="str">
        <f t="shared" si="31"/>
        <v/>
      </c>
      <c r="E790" s="17">
        <f t="shared" si="32"/>
        <v>1173</v>
      </c>
      <c r="F790" s="21" t="s">
        <v>420</v>
      </c>
      <c r="G790" s="31" t="s">
        <v>2565</v>
      </c>
      <c r="H790" s="2" t="s">
        <v>1768</v>
      </c>
      <c r="I790" s="19" t="s">
        <v>4590</v>
      </c>
      <c r="J790" s="2" t="s">
        <v>2567</v>
      </c>
      <c r="L790" s="2" t="s">
        <v>657</v>
      </c>
      <c r="O790" s="34" t="s">
        <v>1290</v>
      </c>
    </row>
    <row r="791" spans="1:15">
      <c r="A791" s="13">
        <v>18784</v>
      </c>
      <c r="B791" s="2" t="str">
        <f t="shared" si="30"/>
        <v>4960</v>
      </c>
      <c r="C791" s="15" t="str">
        <f t="shared" si="31"/>
        <v>-</v>
      </c>
      <c r="E791" s="12">
        <f t="shared" si="32"/>
        <v>1174</v>
      </c>
      <c r="G791" s="81" t="s">
        <v>2278</v>
      </c>
      <c r="H791" s="2" t="s">
        <v>1188</v>
      </c>
      <c r="I791" s="8" t="s">
        <v>6299</v>
      </c>
      <c r="J791" s="2" t="s">
        <v>2567</v>
      </c>
      <c r="L791" s="2" t="s">
        <v>657</v>
      </c>
    </row>
    <row r="792" spans="1:15">
      <c r="A792" s="13">
        <v>18800</v>
      </c>
      <c r="B792" s="2" t="str">
        <f t="shared" si="30"/>
        <v>4970</v>
      </c>
      <c r="C792" s="15" t="str">
        <f t="shared" si="31"/>
        <v/>
      </c>
      <c r="D792" s="5" t="s">
        <v>420</v>
      </c>
      <c r="E792" s="23">
        <f t="shared" si="32"/>
        <v>1175</v>
      </c>
      <c r="F792" s="5" t="s">
        <v>420</v>
      </c>
      <c r="G792" s="31" t="s">
        <v>1716</v>
      </c>
      <c r="H792" s="2" t="s">
        <v>889</v>
      </c>
      <c r="I792" s="3" t="s">
        <v>4235</v>
      </c>
      <c r="J792" s="2" t="s">
        <v>2567</v>
      </c>
      <c r="L792" s="2" t="s">
        <v>657</v>
      </c>
      <c r="N792" s="9"/>
      <c r="O792" s="34" t="s">
        <v>1290</v>
      </c>
    </row>
    <row r="793" spans="1:15">
      <c r="A793" s="13">
        <v>18816</v>
      </c>
      <c r="B793" s="2" t="str">
        <f t="shared" si="30"/>
        <v>4980</v>
      </c>
      <c r="C793" s="15" t="str">
        <f t="shared" si="31"/>
        <v>-</v>
      </c>
      <c r="E793" s="12">
        <f t="shared" si="32"/>
        <v>1176</v>
      </c>
      <c r="G793" s="81" t="s">
        <v>2278</v>
      </c>
      <c r="H793" s="2" t="s">
        <v>1189</v>
      </c>
      <c r="I793" s="8" t="s">
        <v>6300</v>
      </c>
      <c r="J793" s="2" t="s">
        <v>2567</v>
      </c>
      <c r="L793" s="2" t="s">
        <v>657</v>
      </c>
    </row>
    <row r="794" spans="1:15">
      <c r="A794" s="13">
        <v>18832</v>
      </c>
      <c r="B794" s="2" t="str">
        <f t="shared" si="30"/>
        <v>4990</v>
      </c>
      <c r="C794" s="15" t="str">
        <f t="shared" si="31"/>
        <v/>
      </c>
      <c r="D794" s="5" t="s">
        <v>420</v>
      </c>
      <c r="E794" s="12">
        <f t="shared" si="32"/>
        <v>1177</v>
      </c>
      <c r="G794" s="31" t="s">
        <v>1824</v>
      </c>
      <c r="H794" s="2" t="s">
        <v>1202</v>
      </c>
      <c r="I794" s="3" t="s">
        <v>1369</v>
      </c>
      <c r="J794" s="2" t="s">
        <v>2567</v>
      </c>
      <c r="L794" s="2" t="s">
        <v>657</v>
      </c>
      <c r="O794" s="34" t="s">
        <v>1290</v>
      </c>
    </row>
    <row r="795" spans="1:15">
      <c r="A795" s="13">
        <v>18848</v>
      </c>
      <c r="B795" s="2" t="str">
        <f t="shared" si="30"/>
        <v>49A0</v>
      </c>
      <c r="C795" s="15" t="str">
        <f t="shared" si="31"/>
        <v>-</v>
      </c>
      <c r="E795" s="12">
        <f t="shared" si="32"/>
        <v>1178</v>
      </c>
      <c r="G795" s="81" t="s">
        <v>2278</v>
      </c>
      <c r="H795" s="2" t="s">
        <v>2820</v>
      </c>
      <c r="I795" s="8" t="s">
        <v>6301</v>
      </c>
      <c r="J795" s="2" t="s">
        <v>2567</v>
      </c>
      <c r="L795" s="2" t="s">
        <v>657</v>
      </c>
    </row>
    <row r="796" spans="1:15">
      <c r="A796" s="23">
        <v>18864</v>
      </c>
      <c r="B796" s="2" t="str">
        <f t="shared" si="30"/>
        <v>49B0</v>
      </c>
      <c r="C796" s="15" t="str">
        <f t="shared" si="31"/>
        <v/>
      </c>
      <c r="D796" s="5" t="s">
        <v>420</v>
      </c>
      <c r="E796" s="23">
        <f t="shared" si="32"/>
        <v>1179</v>
      </c>
      <c r="F796" s="5" t="s">
        <v>420</v>
      </c>
      <c r="G796" s="31" t="s">
        <v>1829</v>
      </c>
      <c r="H796" s="2" t="s">
        <v>2826</v>
      </c>
      <c r="I796" s="3" t="s">
        <v>5741</v>
      </c>
      <c r="J796" s="2" t="s">
        <v>2567</v>
      </c>
      <c r="L796" s="2" t="s">
        <v>657</v>
      </c>
      <c r="O796" s="34" t="s">
        <v>1290</v>
      </c>
    </row>
    <row r="797" spans="1:15">
      <c r="A797" s="13">
        <v>18880</v>
      </c>
      <c r="B797" s="2" t="str">
        <f t="shared" si="30"/>
        <v>49C0</v>
      </c>
      <c r="C797" s="15" t="str">
        <f t="shared" si="31"/>
        <v>-</v>
      </c>
      <c r="E797" s="12">
        <f t="shared" si="32"/>
        <v>1180</v>
      </c>
      <c r="G797" s="81" t="s">
        <v>2278</v>
      </c>
      <c r="H797" s="2" t="s">
        <v>2819</v>
      </c>
      <c r="I797" s="8" t="s">
        <v>6302</v>
      </c>
      <c r="J797" s="2" t="s">
        <v>2567</v>
      </c>
      <c r="L797" s="2" t="s">
        <v>657</v>
      </c>
    </row>
    <row r="798" spans="1:15">
      <c r="A798" s="13">
        <v>18896</v>
      </c>
      <c r="B798" s="2" t="str">
        <f t="shared" si="30"/>
        <v>49D0</v>
      </c>
      <c r="C798" s="15" t="str">
        <f t="shared" si="31"/>
        <v/>
      </c>
      <c r="D798" s="5" t="s">
        <v>420</v>
      </c>
      <c r="E798" s="23">
        <f t="shared" si="32"/>
        <v>1181</v>
      </c>
      <c r="F798" s="5" t="s">
        <v>420</v>
      </c>
      <c r="G798" s="31" t="s">
        <v>658</v>
      </c>
      <c r="H798" s="2" t="s">
        <v>5667</v>
      </c>
      <c r="I798" s="3" t="s">
        <v>5668</v>
      </c>
      <c r="J798" s="2" t="s">
        <v>2570</v>
      </c>
      <c r="L798" s="2" t="s">
        <v>1697</v>
      </c>
      <c r="O798" s="34" t="s">
        <v>1290</v>
      </c>
    </row>
    <row r="799" spans="1:15">
      <c r="A799" s="13">
        <v>18912</v>
      </c>
      <c r="B799" s="2" t="str">
        <f t="shared" si="30"/>
        <v>49E0</v>
      </c>
      <c r="C799" s="15" t="str">
        <f t="shared" si="31"/>
        <v>-</v>
      </c>
      <c r="E799" s="12">
        <f t="shared" si="32"/>
        <v>1182</v>
      </c>
      <c r="G799" s="81" t="s">
        <v>2278</v>
      </c>
      <c r="H799" s="2" t="s">
        <v>2818</v>
      </c>
      <c r="I799" s="8" t="s">
        <v>6303</v>
      </c>
      <c r="J799" s="2" t="s">
        <v>2567</v>
      </c>
      <c r="L799" s="2" t="s">
        <v>657</v>
      </c>
    </row>
    <row r="800" spans="1:15">
      <c r="A800" s="13">
        <v>18928</v>
      </c>
      <c r="B800" s="2" t="str">
        <f t="shared" si="30"/>
        <v>49F0</v>
      </c>
      <c r="C800" s="15" t="str">
        <f t="shared" si="31"/>
        <v/>
      </c>
      <c r="D800" s="5" t="s">
        <v>420</v>
      </c>
      <c r="E800" s="23">
        <f t="shared" si="32"/>
        <v>1183</v>
      </c>
      <c r="F800" s="5" t="s">
        <v>420</v>
      </c>
      <c r="G800" s="31" t="s">
        <v>658</v>
      </c>
      <c r="H800" s="20" t="s">
        <v>3029</v>
      </c>
      <c r="I800" s="18" t="s">
        <v>3032</v>
      </c>
      <c r="J800" s="2" t="s">
        <v>2570</v>
      </c>
      <c r="L800" s="2" t="s">
        <v>1697</v>
      </c>
      <c r="N800" s="9">
        <v>42104</v>
      </c>
      <c r="O800" s="34" t="s">
        <v>1290</v>
      </c>
    </row>
    <row r="801" spans="1:15">
      <c r="A801" s="13">
        <v>18944</v>
      </c>
      <c r="B801" s="2" t="str">
        <f t="shared" si="30"/>
        <v>4A00</v>
      </c>
      <c r="C801" s="15" t="str">
        <f t="shared" si="31"/>
        <v>-</v>
      </c>
      <c r="E801" s="12">
        <f t="shared" si="32"/>
        <v>1184</v>
      </c>
      <c r="G801" s="81" t="s">
        <v>2278</v>
      </c>
      <c r="H801" s="2" t="s">
        <v>2817</v>
      </c>
      <c r="I801" s="8" t="s">
        <v>6304</v>
      </c>
      <c r="J801" s="2" t="s">
        <v>2567</v>
      </c>
      <c r="L801" s="2" t="s">
        <v>657</v>
      </c>
      <c r="M801" s="2" t="s">
        <v>636</v>
      </c>
    </row>
    <row r="802" spans="1:15">
      <c r="A802" s="13">
        <v>18960</v>
      </c>
      <c r="B802" s="2" t="str">
        <f t="shared" si="30"/>
        <v>4A10</v>
      </c>
      <c r="C802" s="15" t="str">
        <f t="shared" si="31"/>
        <v/>
      </c>
      <c r="D802" s="5" t="s">
        <v>420</v>
      </c>
      <c r="E802" s="12">
        <f t="shared" si="32"/>
        <v>1185</v>
      </c>
      <c r="G802" s="31" t="s">
        <v>2684</v>
      </c>
      <c r="I802" s="8" t="s">
        <v>5601</v>
      </c>
      <c r="J802" s="2" t="s">
        <v>2567</v>
      </c>
      <c r="L802" s="2" t="s">
        <v>657</v>
      </c>
    </row>
    <row r="803" spans="1:15">
      <c r="A803" s="13">
        <v>18976</v>
      </c>
      <c r="B803" s="2" t="str">
        <f t="shared" si="30"/>
        <v>4A20</v>
      </c>
      <c r="C803" s="15" t="str">
        <f t="shared" si="31"/>
        <v>-</v>
      </c>
      <c r="E803" s="12">
        <f t="shared" si="32"/>
        <v>1186</v>
      </c>
      <c r="G803" s="81" t="s">
        <v>2278</v>
      </c>
      <c r="H803" s="2" t="s">
        <v>2816</v>
      </c>
      <c r="I803" s="8" t="s">
        <v>6305</v>
      </c>
      <c r="J803" s="2" t="s">
        <v>2567</v>
      </c>
      <c r="L803" s="2" t="s">
        <v>657</v>
      </c>
      <c r="M803" s="2" t="s">
        <v>636</v>
      </c>
    </row>
    <row r="804" spans="1:15">
      <c r="A804" s="13">
        <v>18992</v>
      </c>
      <c r="B804" s="2" t="str">
        <f t="shared" si="30"/>
        <v>4A30</v>
      </c>
      <c r="C804" s="15" t="str">
        <f t="shared" si="31"/>
        <v/>
      </c>
      <c r="D804" s="5" t="s">
        <v>420</v>
      </c>
      <c r="E804" s="23">
        <f t="shared" si="32"/>
        <v>1187</v>
      </c>
      <c r="G804" s="31" t="s">
        <v>2565</v>
      </c>
      <c r="H804" s="20" t="s">
        <v>1650</v>
      </c>
      <c r="I804" s="18" t="s">
        <v>5964</v>
      </c>
      <c r="J804" s="2" t="s">
        <v>2567</v>
      </c>
      <c r="L804" s="2" t="s">
        <v>657</v>
      </c>
    </row>
    <row r="805" spans="1:15">
      <c r="A805" s="13">
        <v>19008</v>
      </c>
      <c r="B805" s="2" t="str">
        <f t="shared" si="30"/>
        <v>4A40</v>
      </c>
      <c r="C805" s="15" t="str">
        <f t="shared" si="31"/>
        <v>-</v>
      </c>
      <c r="E805" s="12">
        <f t="shared" si="32"/>
        <v>1188</v>
      </c>
      <c r="G805" s="81" t="s">
        <v>2278</v>
      </c>
      <c r="H805" s="2" t="s">
        <v>1204</v>
      </c>
      <c r="I805" s="8" t="s">
        <v>6306</v>
      </c>
      <c r="J805" s="2" t="s">
        <v>2567</v>
      </c>
      <c r="L805" s="2" t="s">
        <v>657</v>
      </c>
      <c r="O805" s="34" t="s">
        <v>1290</v>
      </c>
    </row>
    <row r="806" spans="1:15">
      <c r="A806" s="13">
        <v>19024</v>
      </c>
      <c r="B806" s="2" t="str">
        <f t="shared" si="30"/>
        <v>4A50</v>
      </c>
      <c r="C806" s="15" t="str">
        <f t="shared" si="31"/>
        <v/>
      </c>
      <c r="E806" s="12">
        <f t="shared" si="32"/>
        <v>1189</v>
      </c>
      <c r="G806" s="31" t="s">
        <v>2565</v>
      </c>
      <c r="H806" s="2" t="s">
        <v>257</v>
      </c>
      <c r="I806" s="3" t="s">
        <v>1124</v>
      </c>
      <c r="J806" s="2" t="s">
        <v>2567</v>
      </c>
      <c r="L806" s="2" t="s">
        <v>657</v>
      </c>
    </row>
    <row r="807" spans="1:15">
      <c r="A807" s="13">
        <v>19040</v>
      </c>
      <c r="B807" s="2" t="str">
        <f t="shared" si="30"/>
        <v>4A60</v>
      </c>
      <c r="C807" s="15" t="str">
        <f t="shared" si="31"/>
        <v>-</v>
      </c>
      <c r="E807" s="12">
        <f t="shared" si="32"/>
        <v>1190</v>
      </c>
      <c r="G807" s="81" t="s">
        <v>2278</v>
      </c>
      <c r="H807" s="2" t="s">
        <v>2</v>
      </c>
      <c r="I807" s="3" t="s">
        <v>6307</v>
      </c>
      <c r="J807" s="2" t="s">
        <v>2567</v>
      </c>
      <c r="L807" s="2" t="s">
        <v>657</v>
      </c>
    </row>
    <row r="808" spans="1:15">
      <c r="A808" s="13">
        <v>19056</v>
      </c>
      <c r="B808" s="2" t="str">
        <f t="shared" si="30"/>
        <v>4A70</v>
      </c>
      <c r="C808" s="15" t="str">
        <f t="shared" si="31"/>
        <v/>
      </c>
      <c r="D808" s="5" t="s">
        <v>420</v>
      </c>
      <c r="E808" s="23">
        <f t="shared" si="32"/>
        <v>1191</v>
      </c>
      <c r="G808" s="31" t="s">
        <v>790</v>
      </c>
      <c r="H808" s="2">
        <v>2</v>
      </c>
      <c r="I808" s="19" t="s">
        <v>5230</v>
      </c>
      <c r="J808" s="2" t="s">
        <v>2567</v>
      </c>
      <c r="L808" s="2" t="s">
        <v>657</v>
      </c>
      <c r="M808" s="2" t="s">
        <v>636</v>
      </c>
      <c r="O808" s="34" t="s">
        <v>1290</v>
      </c>
    </row>
    <row r="809" spans="1:15">
      <c r="A809" s="13">
        <v>19072</v>
      </c>
      <c r="B809" s="2" t="str">
        <f t="shared" si="30"/>
        <v>4A80</v>
      </c>
      <c r="C809" s="15" t="str">
        <f t="shared" si="31"/>
        <v>-</v>
      </c>
      <c r="E809" s="12">
        <f t="shared" si="32"/>
        <v>1192</v>
      </c>
      <c r="G809" s="81" t="s">
        <v>2278</v>
      </c>
      <c r="H809" s="2" t="s">
        <v>1</v>
      </c>
      <c r="I809" s="3" t="s">
        <v>6308</v>
      </c>
      <c r="J809" s="2" t="s">
        <v>2567</v>
      </c>
      <c r="L809" s="2" t="s">
        <v>657</v>
      </c>
    </row>
    <row r="810" spans="1:15">
      <c r="A810" s="13">
        <v>19088</v>
      </c>
      <c r="B810" s="2" t="str">
        <f t="shared" si="30"/>
        <v>4A90</v>
      </c>
      <c r="C810" s="15" t="str">
        <f t="shared" si="31"/>
        <v/>
      </c>
      <c r="D810" s="5" t="s">
        <v>420</v>
      </c>
      <c r="E810" s="23">
        <f t="shared" si="32"/>
        <v>1193</v>
      </c>
      <c r="F810" s="5" t="s">
        <v>420</v>
      </c>
      <c r="G810" s="31" t="s">
        <v>1716</v>
      </c>
      <c r="H810" s="2" t="s">
        <v>4033</v>
      </c>
      <c r="I810" s="3" t="s">
        <v>1370</v>
      </c>
      <c r="J810" s="2" t="s">
        <v>2567</v>
      </c>
      <c r="L810" s="2" t="s">
        <v>657</v>
      </c>
    </row>
    <row r="811" spans="1:15">
      <c r="A811" s="13">
        <v>19104</v>
      </c>
      <c r="B811" s="2" t="str">
        <f t="shared" si="30"/>
        <v>4AA0</v>
      </c>
      <c r="C811" s="15" t="str">
        <f t="shared" si="31"/>
        <v>-</v>
      </c>
      <c r="E811" s="12">
        <f t="shared" si="32"/>
        <v>1194</v>
      </c>
      <c r="G811" s="81" t="s">
        <v>2278</v>
      </c>
      <c r="H811" s="2" t="s">
        <v>1416</v>
      </c>
      <c r="I811" s="3" t="s">
        <v>6309</v>
      </c>
      <c r="J811" s="2" t="s">
        <v>2567</v>
      </c>
      <c r="L811" s="2" t="s">
        <v>657</v>
      </c>
    </row>
    <row r="812" spans="1:15">
      <c r="A812" s="13">
        <v>19120</v>
      </c>
      <c r="B812" s="2" t="str">
        <f t="shared" si="30"/>
        <v>4AB0</v>
      </c>
      <c r="C812" s="15" t="str">
        <f t="shared" si="31"/>
        <v/>
      </c>
      <c r="D812" s="5" t="s">
        <v>420</v>
      </c>
      <c r="E812" s="23">
        <f t="shared" si="32"/>
        <v>1195</v>
      </c>
      <c r="F812" s="5" t="s">
        <v>420</v>
      </c>
      <c r="G812" s="31" t="s">
        <v>1716</v>
      </c>
      <c r="H812" s="2" t="s">
        <v>890</v>
      </c>
      <c r="I812" s="3" t="s">
        <v>1371</v>
      </c>
      <c r="J812" s="2" t="s">
        <v>2567</v>
      </c>
      <c r="L812" s="2" t="s">
        <v>657</v>
      </c>
      <c r="O812" s="34" t="s">
        <v>1290</v>
      </c>
    </row>
    <row r="813" spans="1:15">
      <c r="A813" s="13">
        <v>19136</v>
      </c>
      <c r="B813" s="2" t="str">
        <f t="shared" si="30"/>
        <v>4AC0</v>
      </c>
      <c r="C813" s="15" t="str">
        <f t="shared" si="31"/>
        <v>-</v>
      </c>
      <c r="E813" s="12">
        <f t="shared" si="32"/>
        <v>1196</v>
      </c>
      <c r="G813" s="81" t="s">
        <v>2278</v>
      </c>
      <c r="H813" s="2" t="s">
        <v>3730</v>
      </c>
      <c r="I813" s="3" t="s">
        <v>6310</v>
      </c>
      <c r="J813" s="2" t="s">
        <v>2567</v>
      </c>
      <c r="L813" s="2" t="s">
        <v>657</v>
      </c>
    </row>
    <row r="814" spans="1:15">
      <c r="A814" s="13">
        <v>19152</v>
      </c>
      <c r="B814" s="2" t="str">
        <f t="shared" si="30"/>
        <v>4AD0</v>
      </c>
      <c r="C814" s="15" t="str">
        <f t="shared" si="31"/>
        <v/>
      </c>
      <c r="D814" s="5" t="s">
        <v>420</v>
      </c>
      <c r="E814" s="23">
        <f t="shared" si="32"/>
        <v>1197</v>
      </c>
      <c r="F814" s="5" t="s">
        <v>420</v>
      </c>
      <c r="G814" s="31" t="s">
        <v>1716</v>
      </c>
      <c r="H814" s="2" t="s">
        <v>891</v>
      </c>
      <c r="I814" s="3" t="s">
        <v>4234</v>
      </c>
      <c r="J814" s="2" t="s">
        <v>2567</v>
      </c>
      <c r="L814" s="2" t="s">
        <v>657</v>
      </c>
      <c r="N814" s="9">
        <v>39838</v>
      </c>
      <c r="O814" s="34" t="s">
        <v>1290</v>
      </c>
    </row>
    <row r="815" spans="1:15">
      <c r="A815" s="13">
        <v>19168</v>
      </c>
      <c r="B815" s="2" t="str">
        <f t="shared" si="30"/>
        <v>4AE0</v>
      </c>
      <c r="C815" s="15" t="str">
        <f t="shared" si="31"/>
        <v>-</v>
      </c>
      <c r="E815" s="12">
        <f t="shared" si="32"/>
        <v>1198</v>
      </c>
      <c r="G815" s="81" t="s">
        <v>2278</v>
      </c>
      <c r="H815" s="2" t="s">
        <v>1415</v>
      </c>
      <c r="I815" s="3" t="s">
        <v>6311</v>
      </c>
      <c r="J815" s="2" t="s">
        <v>2567</v>
      </c>
      <c r="L815" s="2" t="s">
        <v>657</v>
      </c>
      <c r="N815" s="9"/>
    </row>
    <row r="816" spans="1:15">
      <c r="A816" s="13">
        <v>19184</v>
      </c>
      <c r="B816" s="2" t="str">
        <f t="shared" ref="B816:B899" si="33">DEC2HEX(A816)</f>
        <v>4AF0</v>
      </c>
      <c r="C816" s="15" t="str">
        <f t="shared" ref="C816:C888" si="34">IF((ISEVEN(E816)),"-","")</f>
        <v/>
      </c>
      <c r="D816" s="5" t="s">
        <v>420</v>
      </c>
      <c r="E816" s="23">
        <f t="shared" si="32"/>
        <v>1199</v>
      </c>
      <c r="F816" s="5" t="s">
        <v>420</v>
      </c>
      <c r="G816" s="31" t="s">
        <v>2565</v>
      </c>
      <c r="H816" s="2" t="s">
        <v>1209</v>
      </c>
      <c r="I816" s="3" t="s">
        <v>1372</v>
      </c>
      <c r="J816" s="2" t="s">
        <v>2567</v>
      </c>
      <c r="L816" s="2" t="s">
        <v>657</v>
      </c>
      <c r="O816" s="34" t="s">
        <v>1290</v>
      </c>
    </row>
    <row r="817" spans="1:15">
      <c r="A817" s="13">
        <v>19200</v>
      </c>
      <c r="B817" s="2" t="str">
        <f t="shared" si="33"/>
        <v>4B00</v>
      </c>
      <c r="C817" s="15" t="str">
        <f t="shared" si="34"/>
        <v>-</v>
      </c>
      <c r="D817" s="5" t="s">
        <v>420</v>
      </c>
      <c r="E817" s="12">
        <f t="shared" si="32"/>
        <v>1200</v>
      </c>
      <c r="G817" s="30" t="s">
        <v>2278</v>
      </c>
      <c r="H817" s="2" t="s">
        <v>385</v>
      </c>
      <c r="I817" s="8" t="s">
        <v>386</v>
      </c>
      <c r="J817" s="2" t="s">
        <v>2567</v>
      </c>
      <c r="L817" s="2" t="s">
        <v>657</v>
      </c>
    </row>
    <row r="818" spans="1:15">
      <c r="A818" s="13">
        <v>19216</v>
      </c>
      <c r="B818" s="2" t="str">
        <f t="shared" si="33"/>
        <v>4B10</v>
      </c>
      <c r="C818" s="15" t="str">
        <f t="shared" si="34"/>
        <v/>
      </c>
      <c r="D818" s="5" t="s">
        <v>420</v>
      </c>
      <c r="E818" s="23">
        <f t="shared" si="32"/>
        <v>1201</v>
      </c>
      <c r="F818" s="5" t="s">
        <v>420</v>
      </c>
      <c r="G818" s="31" t="s">
        <v>1716</v>
      </c>
      <c r="H818" s="2" t="s">
        <v>892</v>
      </c>
      <c r="I818" s="3" t="s">
        <v>1373</v>
      </c>
      <c r="J818" s="2" t="s">
        <v>2567</v>
      </c>
      <c r="L818" s="2" t="s">
        <v>657</v>
      </c>
      <c r="N818" s="9">
        <v>39850</v>
      </c>
    </row>
    <row r="819" spans="1:15">
      <c r="A819" s="13">
        <v>19232</v>
      </c>
      <c r="B819" s="2" t="str">
        <f t="shared" si="33"/>
        <v>4B20</v>
      </c>
      <c r="C819" s="15" t="str">
        <f t="shared" si="34"/>
        <v>-</v>
      </c>
      <c r="E819" s="12">
        <f t="shared" si="32"/>
        <v>1202</v>
      </c>
      <c r="G819" s="81" t="s">
        <v>2278</v>
      </c>
      <c r="H819" s="2" t="s">
        <v>1207</v>
      </c>
      <c r="I819" s="8" t="s">
        <v>6312</v>
      </c>
      <c r="J819" s="2" t="s">
        <v>2567</v>
      </c>
      <c r="L819" s="2" t="s">
        <v>657</v>
      </c>
      <c r="N819" s="9"/>
    </row>
    <row r="820" spans="1:15">
      <c r="A820" s="13">
        <v>19248</v>
      </c>
      <c r="B820" s="2" t="str">
        <f t="shared" si="33"/>
        <v>4B30</v>
      </c>
      <c r="C820" s="15" t="str">
        <f t="shared" si="34"/>
        <v/>
      </c>
      <c r="D820" s="5" t="s">
        <v>1290</v>
      </c>
      <c r="E820" s="12">
        <f t="shared" si="32"/>
        <v>1203</v>
      </c>
      <c r="G820" s="31" t="s">
        <v>616</v>
      </c>
      <c r="H820" s="2" t="s">
        <v>689</v>
      </c>
      <c r="I820" s="3" t="s">
        <v>5231</v>
      </c>
      <c r="J820" s="2" t="s">
        <v>2567</v>
      </c>
      <c r="L820" s="2" t="s">
        <v>657</v>
      </c>
    </row>
    <row r="821" spans="1:15">
      <c r="A821" s="13">
        <v>19264</v>
      </c>
      <c r="B821" s="2" t="str">
        <f t="shared" si="33"/>
        <v>4B40</v>
      </c>
      <c r="C821" s="15" t="str">
        <f t="shared" si="34"/>
        <v>-</v>
      </c>
      <c r="E821" s="12">
        <f t="shared" si="32"/>
        <v>1204</v>
      </c>
      <c r="G821" s="81" t="s">
        <v>2278</v>
      </c>
      <c r="H821" s="2" t="s">
        <v>1205</v>
      </c>
      <c r="I821" s="8" t="s">
        <v>6313</v>
      </c>
      <c r="J821" s="2" t="s">
        <v>2567</v>
      </c>
      <c r="L821" s="2" t="s">
        <v>657</v>
      </c>
    </row>
    <row r="822" spans="1:15">
      <c r="A822" s="13">
        <v>19280</v>
      </c>
      <c r="B822" s="2" t="str">
        <f t="shared" si="33"/>
        <v>4B50</v>
      </c>
      <c r="C822" s="15" t="str">
        <f t="shared" si="34"/>
        <v/>
      </c>
      <c r="D822" s="5" t="s">
        <v>1290</v>
      </c>
      <c r="E822" s="12">
        <f t="shared" si="32"/>
        <v>1205</v>
      </c>
      <c r="G822" s="31" t="s">
        <v>616</v>
      </c>
      <c r="H822" s="2" t="s">
        <v>603</v>
      </c>
      <c r="I822" s="3" t="s">
        <v>5232</v>
      </c>
      <c r="J822" s="2" t="s">
        <v>2567</v>
      </c>
      <c r="L822" s="2" t="s">
        <v>657</v>
      </c>
    </row>
    <row r="823" spans="1:15">
      <c r="A823" s="13">
        <v>19296</v>
      </c>
      <c r="B823" s="2" t="str">
        <f t="shared" si="33"/>
        <v>4B60</v>
      </c>
      <c r="C823" s="15" t="str">
        <f t="shared" si="34"/>
        <v>-</v>
      </c>
      <c r="E823" s="12">
        <f t="shared" si="32"/>
        <v>1206</v>
      </c>
      <c r="G823" s="81" t="s">
        <v>2278</v>
      </c>
      <c r="H823" s="2" t="s">
        <v>1206</v>
      </c>
      <c r="I823" s="8" t="s">
        <v>6314</v>
      </c>
      <c r="J823" s="2" t="s">
        <v>2567</v>
      </c>
      <c r="L823" s="2" t="s">
        <v>657</v>
      </c>
    </row>
    <row r="824" spans="1:15">
      <c r="A824" s="13">
        <v>19312</v>
      </c>
      <c r="B824" s="2" t="str">
        <f t="shared" si="33"/>
        <v>4B70</v>
      </c>
      <c r="C824" s="15" t="str">
        <f t="shared" si="34"/>
        <v/>
      </c>
      <c r="D824" s="5" t="s">
        <v>1290</v>
      </c>
      <c r="E824" s="12">
        <f t="shared" si="32"/>
        <v>1207</v>
      </c>
      <c r="G824" s="31" t="s">
        <v>616</v>
      </c>
      <c r="H824" s="2" t="s">
        <v>3859</v>
      </c>
      <c r="I824" s="8" t="s">
        <v>4308</v>
      </c>
      <c r="J824" s="2" t="s">
        <v>2567</v>
      </c>
      <c r="L824" s="2" t="s">
        <v>657</v>
      </c>
    </row>
    <row r="825" spans="1:15">
      <c r="A825" s="13">
        <v>19328</v>
      </c>
      <c r="B825" s="2" t="str">
        <f t="shared" si="33"/>
        <v>4B80</v>
      </c>
      <c r="C825" s="15" t="str">
        <f t="shared" si="34"/>
        <v>-</v>
      </c>
      <c r="E825" s="12">
        <f t="shared" si="32"/>
        <v>1208</v>
      </c>
      <c r="G825" s="81" t="s">
        <v>2278</v>
      </c>
      <c r="H825" s="2" t="s">
        <v>1417</v>
      </c>
      <c r="I825" s="8" t="s">
        <v>6315</v>
      </c>
      <c r="J825" s="2" t="s">
        <v>2567</v>
      </c>
      <c r="L825" s="2" t="s">
        <v>657</v>
      </c>
    </row>
    <row r="826" spans="1:15">
      <c r="A826" s="13">
        <v>19344</v>
      </c>
      <c r="B826" s="2" t="str">
        <f t="shared" si="33"/>
        <v>4B90</v>
      </c>
      <c r="C826" s="15" t="str">
        <f t="shared" si="34"/>
        <v/>
      </c>
      <c r="D826" s="5" t="s">
        <v>420</v>
      </c>
      <c r="E826" s="23">
        <f t="shared" si="32"/>
        <v>1209</v>
      </c>
      <c r="F826" s="5" t="s">
        <v>420</v>
      </c>
      <c r="G826" s="31" t="s">
        <v>3925</v>
      </c>
      <c r="H826" s="20" t="s">
        <v>3148</v>
      </c>
      <c r="I826" s="3" t="s">
        <v>1098</v>
      </c>
      <c r="J826" s="2" t="s">
        <v>2567</v>
      </c>
      <c r="L826" s="2" t="s">
        <v>657</v>
      </c>
      <c r="N826" s="9">
        <v>39845</v>
      </c>
      <c r="O826" s="34" t="s">
        <v>1290</v>
      </c>
    </row>
    <row r="827" spans="1:15">
      <c r="A827" s="13">
        <v>19360</v>
      </c>
      <c r="B827" s="2" t="str">
        <f t="shared" si="33"/>
        <v>4BA0</v>
      </c>
      <c r="C827" s="15" t="str">
        <f t="shared" si="34"/>
        <v>-</v>
      </c>
      <c r="E827" s="12">
        <f t="shared" si="32"/>
        <v>1210</v>
      </c>
      <c r="G827" s="81" t="s">
        <v>2278</v>
      </c>
      <c r="H827" s="2" t="s">
        <v>1208</v>
      </c>
      <c r="I827" s="8" t="s">
        <v>6316</v>
      </c>
      <c r="J827" s="2" t="s">
        <v>2567</v>
      </c>
      <c r="L827" s="2" t="s">
        <v>657</v>
      </c>
    </row>
    <row r="828" spans="1:15">
      <c r="A828" s="13">
        <v>19376</v>
      </c>
      <c r="B828" s="2" t="str">
        <f t="shared" si="33"/>
        <v>4BB0</v>
      </c>
      <c r="C828" s="15" t="str">
        <f t="shared" si="34"/>
        <v/>
      </c>
      <c r="D828" s="5" t="s">
        <v>420</v>
      </c>
      <c r="E828" s="23">
        <f t="shared" si="32"/>
        <v>1211</v>
      </c>
      <c r="F828" s="5" t="s">
        <v>420</v>
      </c>
      <c r="G828" s="31" t="s">
        <v>3925</v>
      </c>
      <c r="H828" s="20" t="s">
        <v>3149</v>
      </c>
      <c r="I828" s="3" t="s">
        <v>1099</v>
      </c>
      <c r="J828" s="2" t="s">
        <v>2567</v>
      </c>
      <c r="L828" s="2" t="s">
        <v>657</v>
      </c>
      <c r="N828" s="9">
        <v>41843</v>
      </c>
    </row>
    <row r="829" spans="1:15">
      <c r="A829" s="13">
        <v>19392</v>
      </c>
      <c r="B829" s="2" t="str">
        <f t="shared" si="33"/>
        <v>4BC0</v>
      </c>
      <c r="C829" s="15" t="str">
        <f t="shared" si="34"/>
        <v>-</v>
      </c>
      <c r="D829" s="5" t="s">
        <v>420</v>
      </c>
      <c r="E829" s="23">
        <f t="shared" ref="E829:E947" si="35">A829/16</f>
        <v>1212</v>
      </c>
      <c r="F829" s="5" t="s">
        <v>420</v>
      </c>
      <c r="G829" s="31" t="s">
        <v>1036</v>
      </c>
      <c r="H829" s="2" t="s">
        <v>591</v>
      </c>
      <c r="I829" s="8" t="s">
        <v>4285</v>
      </c>
      <c r="J829" s="2" t="s">
        <v>2567</v>
      </c>
      <c r="L829" s="2" t="s">
        <v>657</v>
      </c>
    </row>
    <row r="830" spans="1:15">
      <c r="A830" s="13">
        <v>19408</v>
      </c>
      <c r="B830" s="2" t="str">
        <f t="shared" si="33"/>
        <v>4BD0</v>
      </c>
      <c r="C830" s="15" t="str">
        <f t="shared" si="34"/>
        <v/>
      </c>
      <c r="D830" s="5" t="s">
        <v>420</v>
      </c>
      <c r="E830" s="23">
        <f t="shared" si="35"/>
        <v>1213</v>
      </c>
      <c r="F830" s="5" t="s">
        <v>420</v>
      </c>
      <c r="G830" s="31" t="s">
        <v>3925</v>
      </c>
      <c r="H830" s="20" t="s">
        <v>3150</v>
      </c>
      <c r="I830" s="3" t="s">
        <v>1100</v>
      </c>
      <c r="J830" s="2" t="s">
        <v>2567</v>
      </c>
      <c r="L830" s="2" t="s">
        <v>657</v>
      </c>
      <c r="N830" s="9">
        <v>41859</v>
      </c>
    </row>
    <row r="831" spans="1:15">
      <c r="A831" s="13">
        <v>19424</v>
      </c>
      <c r="B831" s="2" t="str">
        <f t="shared" si="33"/>
        <v>4BE0</v>
      </c>
      <c r="C831" s="15" t="str">
        <f t="shared" si="34"/>
        <v>-</v>
      </c>
      <c r="E831" s="23">
        <f t="shared" si="35"/>
        <v>1214</v>
      </c>
      <c r="F831" s="5" t="s">
        <v>420</v>
      </c>
      <c r="G831" s="31" t="s">
        <v>2565</v>
      </c>
      <c r="H831" s="2" t="s">
        <v>1430</v>
      </c>
      <c r="I831" s="3" t="s">
        <v>1429</v>
      </c>
      <c r="J831" s="2" t="s">
        <v>2567</v>
      </c>
      <c r="L831" s="2" t="s">
        <v>657</v>
      </c>
      <c r="N831" s="9">
        <v>42399</v>
      </c>
    </row>
    <row r="832" spans="1:15">
      <c r="A832" s="13">
        <v>19440</v>
      </c>
      <c r="B832" s="2" t="str">
        <f t="shared" si="33"/>
        <v>4BF0</v>
      </c>
      <c r="C832" s="15" t="str">
        <f t="shared" si="34"/>
        <v/>
      </c>
      <c r="D832" s="5" t="s">
        <v>420</v>
      </c>
      <c r="E832" s="23">
        <f t="shared" si="35"/>
        <v>1215</v>
      </c>
      <c r="F832" s="21" t="s">
        <v>420</v>
      </c>
      <c r="G832" s="31" t="s">
        <v>3925</v>
      </c>
      <c r="H832" s="20" t="s">
        <v>3151</v>
      </c>
      <c r="I832" s="3" t="s">
        <v>1101</v>
      </c>
      <c r="J832" s="2" t="s">
        <v>2567</v>
      </c>
      <c r="L832" s="2" t="s">
        <v>657</v>
      </c>
      <c r="N832" s="9">
        <v>39845</v>
      </c>
    </row>
    <row r="833" spans="1:15">
      <c r="A833" s="13">
        <v>19456</v>
      </c>
      <c r="B833" s="2" t="str">
        <f t="shared" si="33"/>
        <v>4C00</v>
      </c>
      <c r="C833" s="15" t="str">
        <f t="shared" si="34"/>
        <v>-</v>
      </c>
      <c r="E833" s="12">
        <f t="shared" si="35"/>
        <v>1216</v>
      </c>
      <c r="G833" s="81" t="s">
        <v>2278</v>
      </c>
      <c r="H833" s="20" t="s">
        <v>0</v>
      </c>
      <c r="I833" s="3" t="s">
        <v>6317</v>
      </c>
      <c r="J833" s="2" t="s">
        <v>2567</v>
      </c>
      <c r="L833" s="2" t="s">
        <v>657</v>
      </c>
      <c r="N833" s="9"/>
    </row>
    <row r="834" spans="1:15">
      <c r="A834" s="13">
        <v>19472</v>
      </c>
      <c r="B834" s="2" t="str">
        <f t="shared" si="33"/>
        <v>4C10</v>
      </c>
      <c r="C834" s="15" t="str">
        <f t="shared" si="34"/>
        <v/>
      </c>
      <c r="D834" s="5" t="s">
        <v>420</v>
      </c>
      <c r="E834" s="23">
        <f t="shared" si="35"/>
        <v>1217</v>
      </c>
      <c r="G834" s="31" t="s">
        <v>3925</v>
      </c>
      <c r="H834" s="20" t="s">
        <v>3152</v>
      </c>
      <c r="I834" s="3" t="s">
        <v>1102</v>
      </c>
      <c r="J834" s="2" t="s">
        <v>2567</v>
      </c>
      <c r="L834" s="2" t="s">
        <v>657</v>
      </c>
      <c r="N834" s="9">
        <v>39845</v>
      </c>
    </row>
    <row r="835" spans="1:15">
      <c r="A835" s="13">
        <v>19488</v>
      </c>
      <c r="B835" s="2" t="str">
        <f t="shared" si="33"/>
        <v>4C20</v>
      </c>
      <c r="C835" s="15" t="str">
        <f t="shared" si="34"/>
        <v>-</v>
      </c>
      <c r="E835" s="16">
        <f t="shared" si="35"/>
        <v>1218</v>
      </c>
      <c r="F835" s="5" t="s">
        <v>420</v>
      </c>
      <c r="G835" s="31" t="s">
        <v>2507</v>
      </c>
      <c r="H835" s="2" t="s">
        <v>1750</v>
      </c>
      <c r="I835" s="3" t="s">
        <v>2508</v>
      </c>
      <c r="J835" s="2" t="s">
        <v>1872</v>
      </c>
      <c r="L835" s="2" t="s">
        <v>1873</v>
      </c>
      <c r="N835" s="9"/>
      <c r="O835" s="34" t="s">
        <v>1290</v>
      </c>
    </row>
    <row r="836" spans="1:15">
      <c r="A836" s="13">
        <v>19504</v>
      </c>
      <c r="B836" s="2" t="str">
        <f t="shared" si="33"/>
        <v>4C30</v>
      </c>
      <c r="C836" s="15" t="str">
        <f t="shared" si="34"/>
        <v/>
      </c>
      <c r="D836" s="5" t="s">
        <v>420</v>
      </c>
      <c r="E836" s="23">
        <f t="shared" si="35"/>
        <v>1219</v>
      </c>
      <c r="G836" s="31" t="s">
        <v>3925</v>
      </c>
      <c r="H836" s="20" t="s">
        <v>3153</v>
      </c>
      <c r="I836" s="3" t="s">
        <v>1103</v>
      </c>
      <c r="J836" s="2" t="s">
        <v>2567</v>
      </c>
      <c r="L836" s="2" t="s">
        <v>657</v>
      </c>
      <c r="N836" s="9">
        <v>39845</v>
      </c>
    </row>
    <row r="837" spans="1:15">
      <c r="A837" s="13">
        <v>19520</v>
      </c>
      <c r="B837" s="2" t="str">
        <f t="shared" si="33"/>
        <v>4C40</v>
      </c>
      <c r="C837" s="15" t="str">
        <f t="shared" si="34"/>
        <v>-</v>
      </c>
      <c r="E837" s="16">
        <f t="shared" si="35"/>
        <v>1220</v>
      </c>
      <c r="G837" s="31" t="s">
        <v>2507</v>
      </c>
      <c r="H837" s="2">
        <v>2</v>
      </c>
      <c r="I837" s="3" t="s">
        <v>1738</v>
      </c>
      <c r="J837" s="2" t="s">
        <v>1872</v>
      </c>
      <c r="L837" s="2" t="s">
        <v>1873</v>
      </c>
      <c r="N837" s="9"/>
      <c r="O837" s="34" t="s">
        <v>1290</v>
      </c>
    </row>
    <row r="838" spans="1:15">
      <c r="A838" s="13">
        <v>19536</v>
      </c>
      <c r="B838" s="2" t="str">
        <f t="shared" si="33"/>
        <v>4C50</v>
      </c>
      <c r="C838" s="15" t="str">
        <f t="shared" si="34"/>
        <v/>
      </c>
      <c r="D838" s="5" t="s">
        <v>420</v>
      </c>
      <c r="E838" s="23">
        <f t="shared" si="35"/>
        <v>1221</v>
      </c>
      <c r="F838" s="21" t="s">
        <v>420</v>
      </c>
      <c r="G838" s="31" t="s">
        <v>3925</v>
      </c>
      <c r="H838" s="20" t="s">
        <v>3154</v>
      </c>
      <c r="I838" s="3" t="s">
        <v>1104</v>
      </c>
      <c r="J838" s="2" t="s">
        <v>2567</v>
      </c>
      <c r="L838" s="2" t="s">
        <v>657</v>
      </c>
      <c r="N838" s="9">
        <v>39845</v>
      </c>
    </row>
    <row r="839" spans="1:15">
      <c r="A839" s="13">
        <v>19552</v>
      </c>
      <c r="B839" s="2" t="str">
        <f t="shared" si="33"/>
        <v>4C60</v>
      </c>
      <c r="C839" s="15" t="str">
        <f t="shared" si="34"/>
        <v>-</v>
      </c>
      <c r="E839" s="23">
        <f t="shared" si="35"/>
        <v>1222</v>
      </c>
      <c r="G839" s="31" t="s">
        <v>2507</v>
      </c>
      <c r="H839" s="20" t="s">
        <v>1379</v>
      </c>
      <c r="I839" s="3" t="s">
        <v>4034</v>
      </c>
      <c r="J839" s="2" t="s">
        <v>1872</v>
      </c>
      <c r="L839" s="2" t="s">
        <v>1873</v>
      </c>
      <c r="M839" s="2" t="s">
        <v>636</v>
      </c>
      <c r="N839" s="9"/>
    </row>
    <row r="840" spans="1:15">
      <c r="A840" s="13">
        <v>19568</v>
      </c>
      <c r="B840" s="2" t="str">
        <f t="shared" si="33"/>
        <v>4C70</v>
      </c>
      <c r="C840" s="15" t="str">
        <f t="shared" si="34"/>
        <v/>
      </c>
      <c r="D840" s="5" t="s">
        <v>420</v>
      </c>
      <c r="E840" s="23">
        <f t="shared" si="35"/>
        <v>1223</v>
      </c>
      <c r="F840" s="5" t="s">
        <v>420</v>
      </c>
      <c r="G840" s="31" t="s">
        <v>3925</v>
      </c>
      <c r="H840" s="20" t="s">
        <v>3155</v>
      </c>
      <c r="I840" s="3" t="s">
        <v>1105</v>
      </c>
      <c r="J840" s="2" t="s">
        <v>2567</v>
      </c>
      <c r="L840" s="2" t="s">
        <v>657</v>
      </c>
      <c r="N840" s="9">
        <v>39845</v>
      </c>
    </row>
    <row r="841" spans="1:15">
      <c r="A841" s="13">
        <v>19584</v>
      </c>
      <c r="B841" s="2" t="str">
        <f t="shared" si="33"/>
        <v>4C80</v>
      </c>
      <c r="C841" s="15" t="str">
        <f t="shared" si="34"/>
        <v>-</v>
      </c>
      <c r="E841" s="16">
        <f t="shared" si="35"/>
        <v>1224</v>
      </c>
      <c r="G841" s="31" t="s">
        <v>2507</v>
      </c>
      <c r="H841" s="2" t="s">
        <v>2594</v>
      </c>
      <c r="I841" s="3" t="s">
        <v>1083</v>
      </c>
      <c r="J841" s="2" t="s">
        <v>1872</v>
      </c>
      <c r="L841" s="2" t="s">
        <v>1873</v>
      </c>
      <c r="N841" s="9"/>
    </row>
    <row r="842" spans="1:15">
      <c r="A842" s="13">
        <v>19600</v>
      </c>
      <c r="B842" s="2" t="str">
        <f t="shared" si="33"/>
        <v>4C90</v>
      </c>
      <c r="C842" s="15" t="str">
        <f t="shared" si="34"/>
        <v/>
      </c>
      <c r="D842" s="5" t="s">
        <v>420</v>
      </c>
      <c r="E842" s="23">
        <f t="shared" si="35"/>
        <v>1225</v>
      </c>
      <c r="F842" s="5" t="s">
        <v>420</v>
      </c>
      <c r="G842" s="31" t="s">
        <v>3925</v>
      </c>
      <c r="H842" s="20" t="s">
        <v>3156</v>
      </c>
      <c r="I842" s="3" t="s">
        <v>1106</v>
      </c>
      <c r="J842" s="2" t="s">
        <v>2567</v>
      </c>
      <c r="L842" s="2" t="s">
        <v>657</v>
      </c>
      <c r="N842" s="9">
        <v>39845</v>
      </c>
    </row>
    <row r="843" spans="1:15">
      <c r="A843" s="13">
        <v>19616</v>
      </c>
      <c r="B843" s="2" t="str">
        <f t="shared" si="33"/>
        <v>4CA0</v>
      </c>
      <c r="C843" s="15" t="str">
        <f t="shared" si="34"/>
        <v>-</v>
      </c>
      <c r="E843" s="23">
        <f t="shared" si="35"/>
        <v>1226</v>
      </c>
      <c r="G843" s="31" t="s">
        <v>2507</v>
      </c>
      <c r="H843" s="20" t="s">
        <v>4035</v>
      </c>
      <c r="I843" s="3" t="s">
        <v>4036</v>
      </c>
      <c r="J843" s="2" t="s">
        <v>1872</v>
      </c>
      <c r="L843" s="2" t="s">
        <v>1873</v>
      </c>
      <c r="M843" s="2" t="s">
        <v>636</v>
      </c>
      <c r="N843" s="9"/>
    </row>
    <row r="844" spans="1:15">
      <c r="A844" s="13">
        <v>19632</v>
      </c>
      <c r="B844" s="2" t="str">
        <f t="shared" si="33"/>
        <v>4CB0</v>
      </c>
      <c r="C844" s="15" t="str">
        <f t="shared" si="34"/>
        <v/>
      </c>
      <c r="D844" s="5" t="s">
        <v>420</v>
      </c>
      <c r="E844" s="23">
        <f t="shared" si="35"/>
        <v>1227</v>
      </c>
      <c r="G844" s="31" t="s">
        <v>3925</v>
      </c>
      <c r="H844" s="20" t="s">
        <v>3157</v>
      </c>
      <c r="I844" s="3" t="s">
        <v>5</v>
      </c>
      <c r="J844" s="2" t="s">
        <v>2567</v>
      </c>
      <c r="L844" s="2" t="s">
        <v>657</v>
      </c>
      <c r="N844" s="9">
        <v>39845</v>
      </c>
    </row>
    <row r="845" spans="1:15">
      <c r="A845" s="13">
        <v>19648</v>
      </c>
      <c r="B845" s="2" t="str">
        <f t="shared" si="33"/>
        <v>4CC0</v>
      </c>
      <c r="C845" s="15" t="str">
        <f t="shared" si="34"/>
        <v>-</v>
      </c>
      <c r="E845" s="23">
        <f t="shared" si="35"/>
        <v>1228</v>
      </c>
      <c r="G845" s="31" t="s">
        <v>2507</v>
      </c>
      <c r="H845" s="20" t="s">
        <v>855</v>
      </c>
      <c r="I845" s="3" t="s">
        <v>4037</v>
      </c>
      <c r="J845" s="2" t="s">
        <v>1872</v>
      </c>
      <c r="L845" s="2" t="s">
        <v>1873</v>
      </c>
      <c r="M845" s="2" t="s">
        <v>636</v>
      </c>
      <c r="N845" s="9"/>
    </row>
    <row r="846" spans="1:15">
      <c r="A846" s="13">
        <v>19664</v>
      </c>
      <c r="B846" s="2" t="str">
        <f t="shared" si="33"/>
        <v>4CD0</v>
      </c>
      <c r="C846" s="15" t="str">
        <f t="shared" si="34"/>
        <v/>
      </c>
      <c r="D846" s="5" t="s">
        <v>420</v>
      </c>
      <c r="E846" s="23">
        <f t="shared" si="35"/>
        <v>1229</v>
      </c>
      <c r="G846" s="31" t="s">
        <v>3925</v>
      </c>
      <c r="H846" s="20" t="s">
        <v>1747</v>
      </c>
      <c r="I846" s="18" t="s">
        <v>3158</v>
      </c>
      <c r="J846" s="2" t="s">
        <v>2567</v>
      </c>
      <c r="L846" s="2" t="s">
        <v>657</v>
      </c>
      <c r="N846" s="9">
        <v>39845</v>
      </c>
    </row>
    <row r="847" spans="1:15">
      <c r="A847" s="13">
        <v>19680</v>
      </c>
      <c r="B847" s="2" t="str">
        <f t="shared" si="33"/>
        <v>4CE0</v>
      </c>
      <c r="C847" s="15" t="str">
        <f t="shared" si="34"/>
        <v>-</v>
      </c>
      <c r="E847" s="16">
        <f t="shared" si="35"/>
        <v>1230</v>
      </c>
      <c r="F847" s="5" t="s">
        <v>420</v>
      </c>
      <c r="G847" s="31" t="s">
        <v>1084</v>
      </c>
      <c r="H847" s="2" t="s">
        <v>1750</v>
      </c>
      <c r="I847" s="3" t="s">
        <v>1085</v>
      </c>
      <c r="J847" s="2" t="s">
        <v>1872</v>
      </c>
      <c r="L847" s="2" t="s">
        <v>1873</v>
      </c>
      <c r="N847" s="9">
        <v>42091</v>
      </c>
      <c r="O847" s="34" t="s">
        <v>1290</v>
      </c>
    </row>
    <row r="848" spans="1:15">
      <c r="A848" s="13">
        <v>19696</v>
      </c>
      <c r="B848" s="2" t="str">
        <f t="shared" si="33"/>
        <v>4CF0</v>
      </c>
      <c r="C848" s="15" t="str">
        <f t="shared" si="34"/>
        <v/>
      </c>
      <c r="E848" s="12">
        <f t="shared" si="35"/>
        <v>1231</v>
      </c>
      <c r="G848" s="29" t="s">
        <v>729</v>
      </c>
      <c r="H848" s="2" t="s">
        <v>6206</v>
      </c>
      <c r="I848" s="3" t="s">
        <v>6207</v>
      </c>
    </row>
    <row r="849" spans="1:16">
      <c r="A849" s="13">
        <v>19712</v>
      </c>
      <c r="B849" s="2" t="str">
        <f t="shared" si="33"/>
        <v>4D00</v>
      </c>
      <c r="C849" s="15" t="str">
        <f t="shared" si="34"/>
        <v>-</v>
      </c>
      <c r="E849" s="16">
        <f t="shared" si="35"/>
        <v>1232</v>
      </c>
      <c r="G849" s="31" t="s">
        <v>1904</v>
      </c>
      <c r="H849" s="2" t="s">
        <v>1086</v>
      </c>
      <c r="I849" s="3" t="s">
        <v>4055</v>
      </c>
      <c r="J849" s="2" t="s">
        <v>1872</v>
      </c>
      <c r="L849" s="2" t="s">
        <v>1873</v>
      </c>
      <c r="O849" s="34" t="s">
        <v>1290</v>
      </c>
    </row>
    <row r="850" spans="1:16">
      <c r="A850" s="13">
        <v>19728</v>
      </c>
      <c r="B850" s="2" t="str">
        <f t="shared" si="33"/>
        <v>4D10</v>
      </c>
      <c r="C850" s="15" t="str">
        <f t="shared" si="34"/>
        <v/>
      </c>
      <c r="E850" s="12">
        <f t="shared" si="35"/>
        <v>1233</v>
      </c>
      <c r="G850" s="29" t="s">
        <v>5977</v>
      </c>
      <c r="H850" s="20" t="s">
        <v>1087</v>
      </c>
      <c r="J850" s="2" t="s">
        <v>2567</v>
      </c>
    </row>
    <row r="851" spans="1:16">
      <c r="A851" s="13">
        <v>19744</v>
      </c>
      <c r="B851" s="2" t="str">
        <f t="shared" si="33"/>
        <v>4D20</v>
      </c>
      <c r="C851" s="15" t="str">
        <f t="shared" si="34"/>
        <v>-</v>
      </c>
      <c r="E851" s="16">
        <f t="shared" si="35"/>
        <v>1234</v>
      </c>
      <c r="F851" s="5" t="s">
        <v>2756</v>
      </c>
      <c r="G851" s="31" t="s">
        <v>1904</v>
      </c>
      <c r="H851" s="2" t="s">
        <v>2735</v>
      </c>
      <c r="I851" s="8" t="s">
        <v>594</v>
      </c>
      <c r="J851" s="2" t="s">
        <v>1872</v>
      </c>
      <c r="L851" s="2" t="s">
        <v>1873</v>
      </c>
      <c r="O851" s="34" t="s">
        <v>1290</v>
      </c>
    </row>
    <row r="852" spans="1:16">
      <c r="A852" s="13">
        <v>19760</v>
      </c>
      <c r="B852" s="2" t="str">
        <f t="shared" si="33"/>
        <v>4D30</v>
      </c>
      <c r="C852" s="15" t="str">
        <f t="shared" si="34"/>
        <v/>
      </c>
      <c r="D852" s="5" t="s">
        <v>420</v>
      </c>
      <c r="E852" s="12">
        <f t="shared" si="35"/>
        <v>1235</v>
      </c>
      <c r="G852" s="31" t="s">
        <v>1820</v>
      </c>
      <c r="H852" s="2" t="s">
        <v>2857</v>
      </c>
      <c r="I852" s="22" t="s">
        <v>5969</v>
      </c>
      <c r="J852" s="2" t="s">
        <v>2570</v>
      </c>
      <c r="L852" s="2" t="s">
        <v>1700</v>
      </c>
      <c r="M852" s="2" t="s">
        <v>636</v>
      </c>
      <c r="P852" s="34" t="s">
        <v>4253</v>
      </c>
    </row>
    <row r="853" spans="1:16">
      <c r="A853" s="13">
        <v>19776</v>
      </c>
      <c r="B853" s="2" t="str">
        <f t="shared" si="33"/>
        <v>4D40</v>
      </c>
      <c r="C853" s="15" t="str">
        <f t="shared" si="34"/>
        <v>-</v>
      </c>
      <c r="E853" s="16">
        <f t="shared" si="35"/>
        <v>1236</v>
      </c>
      <c r="G853" s="31" t="s">
        <v>1874</v>
      </c>
      <c r="H853" s="2" t="s">
        <v>1388</v>
      </c>
      <c r="I853" s="3" t="s">
        <v>1875</v>
      </c>
      <c r="J853" s="2" t="s">
        <v>1872</v>
      </c>
      <c r="L853" s="2" t="s">
        <v>1873</v>
      </c>
      <c r="O853" s="34" t="s">
        <v>1290</v>
      </c>
    </row>
    <row r="854" spans="1:16">
      <c r="A854" s="13">
        <v>19792</v>
      </c>
      <c r="B854" s="2" t="str">
        <f t="shared" si="33"/>
        <v>4D50</v>
      </c>
      <c r="C854" s="15" t="str">
        <f t="shared" si="34"/>
        <v/>
      </c>
      <c r="D854" s="5" t="s">
        <v>420</v>
      </c>
      <c r="E854" s="12">
        <f t="shared" si="35"/>
        <v>1237</v>
      </c>
      <c r="G854" s="31" t="s">
        <v>8</v>
      </c>
      <c r="H854" s="2" t="s">
        <v>9</v>
      </c>
      <c r="I854" s="3" t="s">
        <v>11</v>
      </c>
      <c r="J854" s="2" t="s">
        <v>2567</v>
      </c>
      <c r="L854" s="2" t="s">
        <v>657</v>
      </c>
      <c r="P854" s="34" t="s">
        <v>1290</v>
      </c>
    </row>
    <row r="855" spans="1:16">
      <c r="A855" s="13">
        <v>19808</v>
      </c>
      <c r="B855" s="2" t="str">
        <f t="shared" si="33"/>
        <v>4D60</v>
      </c>
      <c r="C855" s="15" t="str">
        <f t="shared" si="34"/>
        <v>-</v>
      </c>
      <c r="E855" s="16">
        <f t="shared" si="35"/>
        <v>1238</v>
      </c>
      <c r="F855" s="5" t="s">
        <v>420</v>
      </c>
      <c r="G855" s="31" t="s">
        <v>1779</v>
      </c>
      <c r="H855" s="2">
        <v>1</v>
      </c>
      <c r="I855" s="3" t="s">
        <v>2230</v>
      </c>
      <c r="J855" s="2" t="s">
        <v>1872</v>
      </c>
      <c r="L855" s="2" t="s">
        <v>1873</v>
      </c>
      <c r="O855" s="34" t="s">
        <v>1290</v>
      </c>
    </row>
    <row r="856" spans="1:16">
      <c r="A856" s="13">
        <v>19824</v>
      </c>
      <c r="B856" s="2" t="str">
        <f t="shared" si="33"/>
        <v>4D70</v>
      </c>
      <c r="C856" s="15" t="str">
        <f t="shared" si="34"/>
        <v/>
      </c>
      <c r="D856" s="5" t="s">
        <v>420</v>
      </c>
      <c r="E856" s="12">
        <f t="shared" si="35"/>
        <v>1239</v>
      </c>
      <c r="G856" s="31" t="s">
        <v>8</v>
      </c>
      <c r="H856" s="2" t="s">
        <v>10</v>
      </c>
      <c r="I856" s="3" t="s">
        <v>12</v>
      </c>
      <c r="J856" s="2" t="s">
        <v>2567</v>
      </c>
      <c r="L856" s="2" t="s">
        <v>657</v>
      </c>
      <c r="P856" s="34" t="s">
        <v>1290</v>
      </c>
    </row>
    <row r="857" spans="1:16">
      <c r="A857" s="13">
        <v>19840</v>
      </c>
      <c r="B857" s="2" t="str">
        <f t="shared" si="33"/>
        <v>4D80</v>
      </c>
      <c r="C857" s="15" t="str">
        <f t="shared" si="34"/>
        <v>-</v>
      </c>
      <c r="E857" s="23">
        <f t="shared" si="35"/>
        <v>1240</v>
      </c>
      <c r="G857" s="29" t="s">
        <v>1779</v>
      </c>
      <c r="H857" s="2">
        <v>2</v>
      </c>
      <c r="I857" s="18" t="s">
        <v>3040</v>
      </c>
      <c r="J857" s="20" t="s">
        <v>1872</v>
      </c>
      <c r="L857" s="20" t="s">
        <v>1873</v>
      </c>
      <c r="M857" s="2" t="s">
        <v>636</v>
      </c>
    </row>
    <row r="858" spans="1:16">
      <c r="A858" s="13">
        <v>19856</v>
      </c>
      <c r="B858" s="2" t="str">
        <f t="shared" si="33"/>
        <v>4D90</v>
      </c>
      <c r="C858" s="15" t="str">
        <f t="shared" si="34"/>
        <v/>
      </c>
      <c r="D858" s="5" t="s">
        <v>420</v>
      </c>
      <c r="E858" s="12">
        <f t="shared" si="35"/>
        <v>1241</v>
      </c>
      <c r="G858" s="31" t="s">
        <v>1725</v>
      </c>
      <c r="H858" s="2">
        <v>1</v>
      </c>
      <c r="I858" s="3" t="s">
        <v>1274</v>
      </c>
      <c r="J858" s="2" t="s">
        <v>2567</v>
      </c>
      <c r="L858" s="2" t="s">
        <v>741</v>
      </c>
      <c r="N858" s="9">
        <v>39838</v>
      </c>
      <c r="O858" s="34" t="s">
        <v>1290</v>
      </c>
    </row>
    <row r="859" spans="1:16">
      <c r="A859" s="13">
        <v>19872</v>
      </c>
      <c r="B859" s="2" t="str">
        <f t="shared" si="33"/>
        <v>4DA0</v>
      </c>
      <c r="C859" s="15" t="str">
        <f t="shared" si="34"/>
        <v>-</v>
      </c>
      <c r="E859" s="23">
        <f t="shared" si="35"/>
        <v>1242</v>
      </c>
      <c r="G859" s="31" t="s">
        <v>1873</v>
      </c>
      <c r="H859" s="2" t="s">
        <v>1983</v>
      </c>
      <c r="I859" s="3" t="s">
        <v>3710</v>
      </c>
      <c r="J859" s="2" t="s">
        <v>1872</v>
      </c>
      <c r="L859" s="2" t="s">
        <v>1873</v>
      </c>
      <c r="M859" s="2" t="s">
        <v>636</v>
      </c>
      <c r="N859" s="9"/>
    </row>
    <row r="860" spans="1:16">
      <c r="A860" s="13">
        <v>19888</v>
      </c>
      <c r="B860" s="2" t="str">
        <f t="shared" si="33"/>
        <v>4DB0</v>
      </c>
      <c r="C860" s="15" t="str">
        <f t="shared" si="34"/>
        <v/>
      </c>
      <c r="E860" s="12">
        <f t="shared" si="35"/>
        <v>1243</v>
      </c>
      <c r="G860" s="31" t="s">
        <v>1725</v>
      </c>
      <c r="H860" s="2">
        <v>2</v>
      </c>
      <c r="I860" s="3" t="s">
        <v>2677</v>
      </c>
      <c r="J860" s="2" t="s">
        <v>2567</v>
      </c>
      <c r="L860" s="2" t="s">
        <v>741</v>
      </c>
    </row>
    <row r="861" spans="1:16">
      <c r="A861" s="13">
        <v>19904</v>
      </c>
      <c r="B861" s="2" t="str">
        <f t="shared" si="33"/>
        <v>4DC0</v>
      </c>
      <c r="C861" s="15" t="str">
        <f t="shared" si="34"/>
        <v>-</v>
      </c>
      <c r="E861" s="16">
        <f t="shared" si="35"/>
        <v>1244</v>
      </c>
      <c r="F861" s="5" t="s">
        <v>420</v>
      </c>
      <c r="G861" s="31" t="s">
        <v>1876</v>
      </c>
      <c r="H861" s="2" t="s">
        <v>2405</v>
      </c>
      <c r="I861" s="3" t="s">
        <v>2404</v>
      </c>
      <c r="J861" s="2" t="s">
        <v>1872</v>
      </c>
      <c r="L861" s="2" t="s">
        <v>1873</v>
      </c>
      <c r="O861" s="34" t="s">
        <v>1290</v>
      </c>
    </row>
    <row r="862" spans="1:16">
      <c r="A862" s="13">
        <v>19920</v>
      </c>
      <c r="B862" s="2" t="str">
        <f t="shared" si="33"/>
        <v>4DD0</v>
      </c>
      <c r="C862" s="15" t="str">
        <f t="shared" si="34"/>
        <v/>
      </c>
      <c r="E862" s="12">
        <f t="shared" si="35"/>
        <v>1245</v>
      </c>
      <c r="G862" s="31" t="s">
        <v>981</v>
      </c>
      <c r="H862" s="2" t="s">
        <v>4038</v>
      </c>
      <c r="I862" s="3" t="s">
        <v>4066</v>
      </c>
      <c r="J862" s="2" t="s">
        <v>2567</v>
      </c>
      <c r="L862" s="2" t="s">
        <v>657</v>
      </c>
      <c r="M862" s="2" t="s">
        <v>636</v>
      </c>
    </row>
    <row r="863" spans="1:16">
      <c r="A863" s="13">
        <v>19936</v>
      </c>
      <c r="B863" s="2" t="str">
        <f t="shared" si="33"/>
        <v>4DE0</v>
      </c>
      <c r="C863" s="15" t="str">
        <f t="shared" si="34"/>
        <v>-</v>
      </c>
      <c r="E863" s="16">
        <f t="shared" si="35"/>
        <v>1246</v>
      </c>
      <c r="G863" s="31" t="s">
        <v>1876</v>
      </c>
      <c r="H863" s="2" t="s">
        <v>2406</v>
      </c>
      <c r="I863" s="3" t="s">
        <v>595</v>
      </c>
      <c r="J863" s="2" t="s">
        <v>1872</v>
      </c>
      <c r="L863" s="2" t="s">
        <v>1873</v>
      </c>
      <c r="O863" s="34" t="s">
        <v>1290</v>
      </c>
    </row>
    <row r="864" spans="1:16">
      <c r="A864" s="13">
        <v>19952</v>
      </c>
      <c r="B864" s="2" t="str">
        <f t="shared" si="33"/>
        <v>4DF0</v>
      </c>
      <c r="C864" s="15" t="str">
        <f t="shared" si="34"/>
        <v/>
      </c>
      <c r="E864" s="12">
        <f t="shared" si="35"/>
        <v>1247</v>
      </c>
      <c r="G864" s="31" t="s">
        <v>981</v>
      </c>
      <c r="H864" s="2" t="s">
        <v>1790</v>
      </c>
      <c r="I864" s="3" t="s">
        <v>4065</v>
      </c>
      <c r="J864" s="2" t="s">
        <v>2567</v>
      </c>
      <c r="L864" s="2" t="s">
        <v>657</v>
      </c>
    </row>
    <row r="865" spans="1:16">
      <c r="A865" s="13">
        <v>19968</v>
      </c>
      <c r="B865" s="2" t="str">
        <f t="shared" si="33"/>
        <v>4E00</v>
      </c>
      <c r="C865" s="15" t="str">
        <f t="shared" si="34"/>
        <v>-</v>
      </c>
      <c r="E865" s="16">
        <f t="shared" si="35"/>
        <v>1248</v>
      </c>
      <c r="G865" s="31" t="s">
        <v>1876</v>
      </c>
      <c r="H865" s="2" t="s">
        <v>1379</v>
      </c>
      <c r="I865" s="3" t="s">
        <v>2409</v>
      </c>
      <c r="J865" s="2" t="s">
        <v>1872</v>
      </c>
      <c r="L865" s="2" t="s">
        <v>1873</v>
      </c>
    </row>
    <row r="866" spans="1:16">
      <c r="A866" s="13">
        <v>19984</v>
      </c>
      <c r="B866" s="2" t="str">
        <f t="shared" si="33"/>
        <v>4E10</v>
      </c>
      <c r="C866" s="15" t="str">
        <f t="shared" si="34"/>
        <v/>
      </c>
      <c r="E866" s="12">
        <f t="shared" si="35"/>
        <v>1249</v>
      </c>
      <c r="G866" s="31" t="s">
        <v>981</v>
      </c>
      <c r="H866" s="2" t="s">
        <v>2277</v>
      </c>
      <c r="I866" s="3" t="s">
        <v>4067</v>
      </c>
      <c r="J866" s="2" t="s">
        <v>2567</v>
      </c>
      <c r="L866" s="2" t="s">
        <v>657</v>
      </c>
    </row>
    <row r="867" spans="1:16">
      <c r="A867" s="13">
        <v>20000</v>
      </c>
      <c r="B867" s="2" t="str">
        <f t="shared" si="33"/>
        <v>4E20</v>
      </c>
      <c r="C867" s="15" t="str">
        <f t="shared" si="34"/>
        <v>-</v>
      </c>
      <c r="E867" s="23">
        <f t="shared" si="35"/>
        <v>1250</v>
      </c>
      <c r="G867" s="31" t="s">
        <v>2684</v>
      </c>
      <c r="H867" s="2" t="s">
        <v>1873</v>
      </c>
      <c r="I867" s="3" t="s">
        <v>3711</v>
      </c>
      <c r="J867" s="2" t="s">
        <v>1872</v>
      </c>
      <c r="L867" s="2" t="s">
        <v>1873</v>
      </c>
      <c r="P867" s="34" t="s">
        <v>1290</v>
      </c>
    </row>
    <row r="868" spans="1:16">
      <c r="A868" s="13">
        <v>20016</v>
      </c>
      <c r="B868" s="2" t="str">
        <f t="shared" si="33"/>
        <v>4E30</v>
      </c>
      <c r="C868" s="15" t="str">
        <f t="shared" si="34"/>
        <v/>
      </c>
      <c r="D868" s="5" t="s">
        <v>420</v>
      </c>
      <c r="E868" s="23">
        <f t="shared" si="35"/>
        <v>1251</v>
      </c>
      <c r="F868" s="5" t="s">
        <v>420</v>
      </c>
      <c r="G868" s="31" t="s">
        <v>886</v>
      </c>
      <c r="H868" s="2" t="s">
        <v>1744</v>
      </c>
      <c r="I868" s="3" t="s">
        <v>2598</v>
      </c>
      <c r="J868" s="2" t="s">
        <v>2570</v>
      </c>
      <c r="L868" s="2" t="s">
        <v>1695</v>
      </c>
      <c r="N868" s="9">
        <v>39838</v>
      </c>
      <c r="O868" s="34" t="s">
        <v>1290</v>
      </c>
    </row>
    <row r="869" spans="1:16">
      <c r="A869" s="13">
        <v>20032</v>
      </c>
      <c r="B869" s="2" t="str">
        <f t="shared" si="33"/>
        <v>4E40</v>
      </c>
      <c r="C869" s="15" t="str">
        <f t="shared" si="34"/>
        <v>-</v>
      </c>
      <c r="E869" s="23">
        <f t="shared" si="35"/>
        <v>1252</v>
      </c>
      <c r="G869" s="31" t="s">
        <v>910</v>
      </c>
      <c r="H869" s="2" t="s">
        <v>1873</v>
      </c>
      <c r="I869" s="18" t="s">
        <v>6335</v>
      </c>
      <c r="J869" s="2" t="s">
        <v>1872</v>
      </c>
      <c r="L869" s="2" t="s">
        <v>1873</v>
      </c>
      <c r="M869" s="2" t="s">
        <v>636</v>
      </c>
    </row>
    <row r="870" spans="1:16">
      <c r="A870" s="23">
        <v>20048</v>
      </c>
      <c r="B870" s="2" t="str">
        <f t="shared" si="33"/>
        <v>4E50</v>
      </c>
      <c r="C870" s="15" t="str">
        <f t="shared" si="34"/>
        <v/>
      </c>
      <c r="D870" s="5" t="s">
        <v>420</v>
      </c>
      <c r="E870" s="23">
        <f t="shared" si="35"/>
        <v>1253</v>
      </c>
      <c r="F870" s="5" t="s">
        <v>420</v>
      </c>
      <c r="G870" s="31" t="s">
        <v>656</v>
      </c>
      <c r="H870" s="2">
        <v>1</v>
      </c>
      <c r="I870" s="3" t="s">
        <v>4286</v>
      </c>
      <c r="J870" s="2" t="s">
        <v>2567</v>
      </c>
      <c r="L870" s="2" t="s">
        <v>1673</v>
      </c>
      <c r="N870" s="9">
        <v>39838</v>
      </c>
    </row>
    <row r="871" spans="1:16">
      <c r="A871" s="13">
        <v>20064</v>
      </c>
      <c r="B871" s="2" t="str">
        <f t="shared" si="33"/>
        <v>4E60</v>
      </c>
      <c r="C871" s="15" t="str">
        <f t="shared" si="34"/>
        <v>-</v>
      </c>
      <c r="E871" s="23">
        <f t="shared" si="35"/>
        <v>1254</v>
      </c>
      <c r="G871" s="31" t="s">
        <v>3511</v>
      </c>
      <c r="H871" s="2" t="s">
        <v>3512</v>
      </c>
      <c r="I871" s="3" t="s">
        <v>3513</v>
      </c>
      <c r="J871" s="2" t="s">
        <v>1872</v>
      </c>
      <c r="L871" s="2" t="s">
        <v>1873</v>
      </c>
      <c r="M871" s="2" t="s">
        <v>636</v>
      </c>
      <c r="N871" s="9"/>
      <c r="P871" s="34" t="s">
        <v>1290</v>
      </c>
    </row>
    <row r="872" spans="1:16">
      <c r="A872" s="23">
        <v>20080</v>
      </c>
      <c r="B872" s="2" t="str">
        <f t="shared" si="33"/>
        <v>4E70</v>
      </c>
      <c r="C872" s="15" t="str">
        <f t="shared" si="34"/>
        <v/>
      </c>
      <c r="D872" s="5" t="s">
        <v>420</v>
      </c>
      <c r="E872" s="23">
        <f t="shared" si="35"/>
        <v>1255</v>
      </c>
      <c r="G872" s="31" t="s">
        <v>656</v>
      </c>
      <c r="H872" s="2">
        <v>2</v>
      </c>
      <c r="I872" s="3" t="s">
        <v>2019</v>
      </c>
      <c r="J872" s="2" t="s">
        <v>2567</v>
      </c>
      <c r="L872" s="2" t="s">
        <v>1673</v>
      </c>
    </row>
    <row r="873" spans="1:16">
      <c r="A873" s="13">
        <v>20096</v>
      </c>
      <c r="B873" s="2" t="str">
        <f t="shared" si="33"/>
        <v>4E80</v>
      </c>
      <c r="C873" s="15" t="str">
        <f t="shared" si="34"/>
        <v>-</v>
      </c>
      <c r="E873" s="23">
        <f t="shared" si="35"/>
        <v>1256</v>
      </c>
      <c r="G873" s="31" t="s">
        <v>1873</v>
      </c>
      <c r="H873" s="2" t="s">
        <v>1387</v>
      </c>
      <c r="I873" s="3" t="s">
        <v>4039</v>
      </c>
      <c r="J873" s="2" t="s">
        <v>1872</v>
      </c>
      <c r="L873" s="2" t="s">
        <v>1873</v>
      </c>
      <c r="M873" s="2" t="s">
        <v>636</v>
      </c>
    </row>
    <row r="874" spans="1:16">
      <c r="A874" s="13">
        <v>20112</v>
      </c>
      <c r="B874" s="2" t="str">
        <f t="shared" si="33"/>
        <v>4E90</v>
      </c>
      <c r="C874" s="15" t="str">
        <f t="shared" si="34"/>
        <v/>
      </c>
      <c r="D874" s="5" t="s">
        <v>420</v>
      </c>
      <c r="E874" s="23">
        <f t="shared" si="35"/>
        <v>1257</v>
      </c>
      <c r="F874" s="5" t="s">
        <v>420</v>
      </c>
      <c r="G874" s="31" t="s">
        <v>1824</v>
      </c>
      <c r="H874" s="2" t="s">
        <v>1203</v>
      </c>
      <c r="I874" s="3" t="s">
        <v>6216</v>
      </c>
      <c r="J874" s="2" t="s">
        <v>2567</v>
      </c>
      <c r="L874" s="2" t="s">
        <v>657</v>
      </c>
      <c r="N874" s="9">
        <v>41408</v>
      </c>
      <c r="O874" s="34" t="s">
        <v>1290</v>
      </c>
    </row>
    <row r="875" spans="1:16">
      <c r="A875" s="13">
        <v>20128</v>
      </c>
      <c r="B875" s="2" t="str">
        <f t="shared" si="33"/>
        <v>4EA0</v>
      </c>
      <c r="C875" s="15" t="str">
        <f t="shared" si="34"/>
        <v>-</v>
      </c>
      <c r="E875" s="23">
        <f t="shared" si="35"/>
        <v>1258</v>
      </c>
      <c r="G875" s="31" t="s">
        <v>2507</v>
      </c>
      <c r="H875" s="2" t="s">
        <v>4040</v>
      </c>
      <c r="I875" s="3" t="s">
        <v>4041</v>
      </c>
      <c r="J875" s="2" t="s">
        <v>1872</v>
      </c>
      <c r="L875" s="2" t="s">
        <v>1873</v>
      </c>
      <c r="M875" s="2" t="s">
        <v>636</v>
      </c>
    </row>
    <row r="876" spans="1:16">
      <c r="A876" s="13">
        <v>20144</v>
      </c>
      <c r="B876" s="2" t="str">
        <f t="shared" si="33"/>
        <v>4EB0</v>
      </c>
      <c r="C876" s="15" t="str">
        <f t="shared" si="34"/>
        <v/>
      </c>
      <c r="D876" s="5" t="s">
        <v>420</v>
      </c>
      <c r="E876" s="12">
        <f t="shared" si="35"/>
        <v>1259</v>
      </c>
      <c r="G876" s="31" t="s">
        <v>1824</v>
      </c>
      <c r="H876" s="2" t="s">
        <v>556</v>
      </c>
      <c r="I876" s="3" t="s">
        <v>6217</v>
      </c>
      <c r="J876" s="2" t="s">
        <v>2567</v>
      </c>
      <c r="L876" s="2" t="s">
        <v>657</v>
      </c>
      <c r="M876" s="2" t="s">
        <v>557</v>
      </c>
      <c r="O876" s="34" t="s">
        <v>1290</v>
      </c>
    </row>
    <row r="877" spans="1:16">
      <c r="A877" s="13">
        <v>20160</v>
      </c>
      <c r="B877" s="2" t="str">
        <f t="shared" si="33"/>
        <v>4EC0</v>
      </c>
      <c r="C877" s="15" t="str">
        <f t="shared" si="34"/>
        <v>-</v>
      </c>
      <c r="E877" s="16">
        <f t="shared" si="35"/>
        <v>1260</v>
      </c>
      <c r="F877" s="5" t="s">
        <v>2756</v>
      </c>
      <c r="G877" s="31" t="s">
        <v>1904</v>
      </c>
      <c r="H877" s="2" t="s">
        <v>1752</v>
      </c>
      <c r="I877" s="8" t="s">
        <v>2408</v>
      </c>
      <c r="J877" s="2" t="s">
        <v>1872</v>
      </c>
      <c r="L877" s="2" t="s">
        <v>1873</v>
      </c>
      <c r="O877" s="34" t="s">
        <v>1290</v>
      </c>
    </row>
    <row r="878" spans="1:16">
      <c r="A878" s="23">
        <v>20176</v>
      </c>
      <c r="B878" s="2" t="str">
        <f t="shared" si="33"/>
        <v>4ED0</v>
      </c>
      <c r="C878" s="15" t="str">
        <f t="shared" si="34"/>
        <v/>
      </c>
      <c r="E878" s="12">
        <f t="shared" si="35"/>
        <v>1261</v>
      </c>
      <c r="G878" s="31" t="s">
        <v>1672</v>
      </c>
      <c r="H878" s="2" t="s">
        <v>1332</v>
      </c>
      <c r="I878" s="18" t="s">
        <v>3004</v>
      </c>
      <c r="J878" s="2" t="s">
        <v>2567</v>
      </c>
      <c r="L878" s="2" t="s">
        <v>1697</v>
      </c>
      <c r="P878" s="34" t="s">
        <v>1290</v>
      </c>
    </row>
    <row r="879" spans="1:16">
      <c r="A879" s="13">
        <v>20192</v>
      </c>
      <c r="B879" s="2" t="str">
        <f t="shared" si="33"/>
        <v>4EE0</v>
      </c>
      <c r="C879" s="15" t="str">
        <f t="shared" si="34"/>
        <v>-</v>
      </c>
      <c r="E879" s="23">
        <f t="shared" si="35"/>
        <v>1262</v>
      </c>
      <c r="G879" s="31" t="s">
        <v>2859</v>
      </c>
      <c r="I879" s="3" t="s">
        <v>2859</v>
      </c>
      <c r="J879" s="2" t="s">
        <v>1872</v>
      </c>
      <c r="L879" s="2" t="s">
        <v>1873</v>
      </c>
      <c r="M879" s="2" t="s">
        <v>636</v>
      </c>
    </row>
    <row r="880" spans="1:16">
      <c r="A880" s="13">
        <v>20208</v>
      </c>
      <c r="B880" s="2" t="str">
        <f t="shared" si="33"/>
        <v>4EF0</v>
      </c>
      <c r="C880" s="15" t="str">
        <f t="shared" si="34"/>
        <v/>
      </c>
      <c r="E880" s="12">
        <f t="shared" si="35"/>
        <v>1263</v>
      </c>
      <c r="G880" s="31" t="s">
        <v>2565</v>
      </c>
      <c r="H880" s="2" t="s">
        <v>1115</v>
      </c>
      <c r="I880" s="18" t="s">
        <v>4116</v>
      </c>
      <c r="J880" s="2" t="s">
        <v>2567</v>
      </c>
      <c r="L880" s="2" t="s">
        <v>657</v>
      </c>
    </row>
    <row r="881" spans="1:16">
      <c r="A881" s="13">
        <v>20224</v>
      </c>
      <c r="B881" s="2" t="str">
        <f t="shared" si="33"/>
        <v>4F00</v>
      </c>
      <c r="C881" s="15" t="str">
        <f t="shared" si="34"/>
        <v>-</v>
      </c>
      <c r="E881" s="23">
        <f t="shared" si="35"/>
        <v>1264</v>
      </c>
      <c r="G881" s="31" t="s">
        <v>4042</v>
      </c>
      <c r="I881" s="3" t="s">
        <v>4042</v>
      </c>
      <c r="J881" s="2" t="s">
        <v>1872</v>
      </c>
      <c r="L881" s="2" t="s">
        <v>1873</v>
      </c>
      <c r="M881" s="2" t="s">
        <v>636</v>
      </c>
    </row>
    <row r="882" spans="1:16">
      <c r="A882" s="13">
        <v>20240</v>
      </c>
      <c r="B882" s="2" t="str">
        <f t="shared" si="33"/>
        <v>4F10</v>
      </c>
      <c r="C882" s="15" t="str">
        <f t="shared" si="34"/>
        <v/>
      </c>
      <c r="D882" s="5" t="s">
        <v>420</v>
      </c>
      <c r="E882" s="12">
        <f t="shared" si="35"/>
        <v>1265</v>
      </c>
      <c r="G882" s="31" t="s">
        <v>1076</v>
      </c>
      <c r="H882" s="20">
        <v>1</v>
      </c>
      <c r="I882" s="19" t="s">
        <v>5917</v>
      </c>
      <c r="J882" s="2" t="s">
        <v>2567</v>
      </c>
      <c r="L882" s="2" t="s">
        <v>657</v>
      </c>
      <c r="P882" s="34" t="s">
        <v>1290</v>
      </c>
    </row>
    <row r="883" spans="1:16">
      <c r="A883" s="13">
        <v>20256</v>
      </c>
      <c r="B883" s="2" t="str">
        <f t="shared" si="33"/>
        <v>4F20</v>
      </c>
      <c r="C883" s="15" t="str">
        <f t="shared" si="34"/>
        <v>-</v>
      </c>
      <c r="E883" s="23">
        <f t="shared" si="35"/>
        <v>1266</v>
      </c>
      <c r="G883" s="31" t="s">
        <v>2859</v>
      </c>
      <c r="I883" s="8" t="s">
        <v>2859</v>
      </c>
      <c r="J883" s="2" t="s">
        <v>1872</v>
      </c>
      <c r="L883" s="2" t="s">
        <v>1873</v>
      </c>
      <c r="M883" s="2" t="s">
        <v>636</v>
      </c>
    </row>
    <row r="884" spans="1:16">
      <c r="A884" s="13">
        <v>20272</v>
      </c>
      <c r="B884" s="2" t="str">
        <f t="shared" si="33"/>
        <v>4F30</v>
      </c>
      <c r="C884" s="15" t="str">
        <f t="shared" si="34"/>
        <v/>
      </c>
      <c r="D884" s="5" t="s">
        <v>420</v>
      </c>
      <c r="E884" s="23">
        <f t="shared" si="35"/>
        <v>1267</v>
      </c>
      <c r="F884" s="5" t="s">
        <v>420</v>
      </c>
      <c r="G884" s="31" t="s">
        <v>1829</v>
      </c>
      <c r="H884" s="2" t="s">
        <v>2976</v>
      </c>
      <c r="I884" s="8" t="s">
        <v>4469</v>
      </c>
      <c r="J884" s="2" t="s">
        <v>2567</v>
      </c>
      <c r="L884" s="2" t="s">
        <v>657</v>
      </c>
      <c r="N884" s="9">
        <v>40299</v>
      </c>
      <c r="P884" s="34" t="s">
        <v>1290</v>
      </c>
    </row>
    <row r="885" spans="1:16">
      <c r="A885" s="13">
        <v>20288</v>
      </c>
      <c r="B885" s="2" t="str">
        <f t="shared" si="33"/>
        <v>4F40</v>
      </c>
      <c r="C885" s="15" t="str">
        <f t="shared" si="34"/>
        <v>-</v>
      </c>
      <c r="E885" s="23">
        <f t="shared" si="35"/>
        <v>1268</v>
      </c>
      <c r="G885" s="29" t="s">
        <v>1779</v>
      </c>
      <c r="H885" s="20" t="s">
        <v>3041</v>
      </c>
      <c r="I885" s="19" t="s">
        <v>2230</v>
      </c>
      <c r="J885" s="20" t="s">
        <v>1872</v>
      </c>
      <c r="L885" s="20" t="s">
        <v>1873</v>
      </c>
      <c r="M885" s="2" t="s">
        <v>636</v>
      </c>
      <c r="N885" s="9"/>
    </row>
    <row r="886" spans="1:16">
      <c r="A886" s="13">
        <v>20304</v>
      </c>
      <c r="B886" s="2" t="str">
        <f t="shared" si="33"/>
        <v>4F50</v>
      </c>
      <c r="C886" s="15" t="str">
        <f t="shared" si="34"/>
        <v/>
      </c>
      <c r="D886" s="5" t="s">
        <v>420</v>
      </c>
      <c r="E886" s="23">
        <f t="shared" si="35"/>
        <v>1269</v>
      </c>
      <c r="G886" s="31" t="s">
        <v>1713</v>
      </c>
      <c r="H886" s="2" t="s">
        <v>1125</v>
      </c>
      <c r="I886" s="8" t="s">
        <v>1126</v>
      </c>
      <c r="J886" s="2" t="s">
        <v>2567</v>
      </c>
      <c r="L886" s="2" t="s">
        <v>657</v>
      </c>
    </row>
    <row r="887" spans="1:16">
      <c r="A887" s="13">
        <v>20320</v>
      </c>
      <c r="B887" s="2" t="str">
        <f t="shared" si="33"/>
        <v>4F60</v>
      </c>
      <c r="C887" s="15" t="str">
        <f t="shared" si="34"/>
        <v>-</v>
      </c>
      <c r="E887" s="23">
        <f t="shared" si="35"/>
        <v>1270</v>
      </c>
      <c r="G887" s="29" t="s">
        <v>1779</v>
      </c>
      <c r="H887" s="20" t="s">
        <v>3042</v>
      </c>
      <c r="I887" s="19" t="s">
        <v>3040</v>
      </c>
      <c r="J887" s="20" t="s">
        <v>1872</v>
      </c>
      <c r="L887" s="20" t="s">
        <v>1873</v>
      </c>
      <c r="M887" s="2" t="s">
        <v>636</v>
      </c>
    </row>
    <row r="888" spans="1:16">
      <c r="A888" s="13">
        <v>20336</v>
      </c>
      <c r="B888" s="2" t="str">
        <f t="shared" si="33"/>
        <v>4F70</v>
      </c>
      <c r="C888" s="15" t="str">
        <f t="shared" si="34"/>
        <v/>
      </c>
      <c r="D888" s="5" t="s">
        <v>420</v>
      </c>
      <c r="E888" s="23">
        <f t="shared" si="35"/>
        <v>1271</v>
      </c>
      <c r="F888" s="5" t="s">
        <v>420</v>
      </c>
      <c r="G888" s="31" t="s">
        <v>1716</v>
      </c>
      <c r="H888" s="2" t="s">
        <v>1765</v>
      </c>
      <c r="I888" s="19" t="s">
        <v>5998</v>
      </c>
      <c r="J888" s="2" t="s">
        <v>2567</v>
      </c>
      <c r="L888" s="2" t="s">
        <v>657</v>
      </c>
    </row>
    <row r="889" spans="1:16">
      <c r="A889" s="13">
        <v>20352</v>
      </c>
      <c r="B889" s="2" t="str">
        <f t="shared" si="33"/>
        <v>4F80</v>
      </c>
      <c r="C889" s="15" t="str">
        <f t="shared" ref="C889:C970" si="36">IF((ISEVEN(E889)),"-","")</f>
        <v>-</v>
      </c>
      <c r="E889" s="23">
        <f t="shared" si="35"/>
        <v>1272</v>
      </c>
      <c r="G889" s="29" t="s">
        <v>3008</v>
      </c>
      <c r="H889" s="20" t="s">
        <v>2949</v>
      </c>
      <c r="I889" s="19" t="s">
        <v>3009</v>
      </c>
      <c r="J889" s="20" t="s">
        <v>1872</v>
      </c>
      <c r="L889" s="20" t="s">
        <v>1873</v>
      </c>
      <c r="M889" s="2" t="s">
        <v>636</v>
      </c>
    </row>
    <row r="890" spans="1:16">
      <c r="A890" s="13">
        <v>20368</v>
      </c>
      <c r="B890" s="2" t="str">
        <f t="shared" si="33"/>
        <v>4F90</v>
      </c>
      <c r="C890" s="15" t="str">
        <f t="shared" si="36"/>
        <v/>
      </c>
      <c r="E890" s="12">
        <f t="shared" si="35"/>
        <v>1273</v>
      </c>
      <c r="G890" s="31" t="s">
        <v>1716</v>
      </c>
      <c r="H890" s="2" t="s">
        <v>1109</v>
      </c>
      <c r="I890" s="19" t="s">
        <v>5999</v>
      </c>
      <c r="J890" s="2" t="s">
        <v>2567</v>
      </c>
      <c r="L890" s="2" t="s">
        <v>657</v>
      </c>
    </row>
    <row r="891" spans="1:16">
      <c r="A891" s="13">
        <v>20384</v>
      </c>
      <c r="B891" s="2" t="str">
        <f t="shared" si="33"/>
        <v>4FA0</v>
      </c>
      <c r="C891" s="15" t="str">
        <f t="shared" si="36"/>
        <v>-</v>
      </c>
      <c r="E891" s="23">
        <f t="shared" si="35"/>
        <v>1274</v>
      </c>
      <c r="G891" s="29" t="s">
        <v>1779</v>
      </c>
      <c r="H891" s="20" t="s">
        <v>265</v>
      </c>
      <c r="I891" s="19" t="s">
        <v>3043</v>
      </c>
      <c r="J891" s="20" t="s">
        <v>1872</v>
      </c>
      <c r="L891" s="20" t="s">
        <v>1873</v>
      </c>
      <c r="M891" s="2" t="s">
        <v>636</v>
      </c>
    </row>
    <row r="892" spans="1:16">
      <c r="A892" s="13">
        <v>20400</v>
      </c>
      <c r="B892" s="2" t="str">
        <f t="shared" si="33"/>
        <v>4FB0</v>
      </c>
      <c r="C892" s="15" t="str">
        <f t="shared" si="36"/>
        <v/>
      </c>
      <c r="E892" s="12">
        <f t="shared" si="35"/>
        <v>1275</v>
      </c>
      <c r="G892" s="31" t="s">
        <v>1716</v>
      </c>
      <c r="H892" s="2" t="s">
        <v>1110</v>
      </c>
      <c r="I892" s="18" t="s">
        <v>6000</v>
      </c>
      <c r="J892" s="2" t="s">
        <v>2567</v>
      </c>
      <c r="L892" s="2" t="s">
        <v>657</v>
      </c>
    </row>
    <row r="893" spans="1:16">
      <c r="A893" s="13">
        <v>20416</v>
      </c>
      <c r="B893" s="2" t="str">
        <f t="shared" si="33"/>
        <v>4FC0</v>
      </c>
      <c r="C893" s="15" t="str">
        <f t="shared" si="36"/>
        <v>-</v>
      </c>
      <c r="E893" s="23">
        <f t="shared" si="35"/>
        <v>1276</v>
      </c>
      <c r="G893" s="31" t="s">
        <v>4043</v>
      </c>
      <c r="I893" s="3" t="s">
        <v>4043</v>
      </c>
      <c r="J893" s="2" t="s">
        <v>1872</v>
      </c>
      <c r="L893" s="2" t="s">
        <v>1873</v>
      </c>
      <c r="M893" s="2" t="s">
        <v>636</v>
      </c>
    </row>
    <row r="894" spans="1:16">
      <c r="A894" s="13">
        <v>20432</v>
      </c>
      <c r="B894" s="2" t="str">
        <f t="shared" si="33"/>
        <v>4FD0</v>
      </c>
      <c r="C894" s="15" t="str">
        <f t="shared" si="36"/>
        <v/>
      </c>
      <c r="E894" s="12">
        <f t="shared" si="35"/>
        <v>1277</v>
      </c>
      <c r="G894" s="29" t="s">
        <v>1724</v>
      </c>
      <c r="H894" s="20" t="s">
        <v>2099</v>
      </c>
      <c r="I894" s="18" t="s">
        <v>3044</v>
      </c>
      <c r="J894" s="20" t="s">
        <v>2567</v>
      </c>
      <c r="L894" s="20" t="s">
        <v>657</v>
      </c>
    </row>
    <row r="895" spans="1:16">
      <c r="A895" s="13">
        <v>20448</v>
      </c>
      <c r="B895" s="2" t="str">
        <f t="shared" si="33"/>
        <v>4FE0</v>
      </c>
      <c r="C895" s="15" t="str">
        <f t="shared" si="36"/>
        <v>-</v>
      </c>
      <c r="E895" s="23">
        <f t="shared" si="35"/>
        <v>1278</v>
      </c>
      <c r="G895" s="29" t="s">
        <v>2507</v>
      </c>
      <c r="H895" s="20" t="s">
        <v>4044</v>
      </c>
      <c r="I895" s="18" t="s">
        <v>4045</v>
      </c>
      <c r="J895" s="20" t="s">
        <v>1872</v>
      </c>
      <c r="L895" s="20" t="s">
        <v>1873</v>
      </c>
      <c r="M895" s="2" t="s">
        <v>636</v>
      </c>
    </row>
    <row r="896" spans="1:16">
      <c r="A896" s="13">
        <v>20464</v>
      </c>
      <c r="B896" s="2" t="str">
        <f t="shared" si="33"/>
        <v>4FF0</v>
      </c>
      <c r="C896" s="15" t="str">
        <f t="shared" si="36"/>
        <v/>
      </c>
      <c r="E896" s="12">
        <f t="shared" si="35"/>
        <v>1279</v>
      </c>
      <c r="G896" s="29" t="s">
        <v>1724</v>
      </c>
      <c r="H896" s="20" t="s">
        <v>3045</v>
      </c>
      <c r="I896" s="18" t="s">
        <v>3046</v>
      </c>
      <c r="J896" s="2" t="s">
        <v>2567</v>
      </c>
      <c r="L896" s="2" t="s">
        <v>657</v>
      </c>
      <c r="M896" s="2" t="s">
        <v>636</v>
      </c>
    </row>
    <row r="897" spans="1:16">
      <c r="A897" s="13">
        <v>20480</v>
      </c>
      <c r="B897" s="2" t="str">
        <f t="shared" si="33"/>
        <v>5000</v>
      </c>
      <c r="C897" s="15" t="str">
        <f t="shared" si="36"/>
        <v>-</v>
      </c>
      <c r="E897" s="23">
        <f t="shared" si="35"/>
        <v>1280</v>
      </c>
      <c r="G897" s="29" t="s">
        <v>2507</v>
      </c>
      <c r="H897" s="20" t="s">
        <v>852</v>
      </c>
      <c r="I897" s="18" t="s">
        <v>4046</v>
      </c>
      <c r="J897" s="2" t="s">
        <v>1872</v>
      </c>
      <c r="L897" s="2" t="s">
        <v>1873</v>
      </c>
      <c r="M897" s="2" t="s">
        <v>636</v>
      </c>
    </row>
    <row r="898" spans="1:16">
      <c r="A898" s="13">
        <v>20496</v>
      </c>
      <c r="B898" s="2" t="str">
        <f t="shared" si="33"/>
        <v>5010</v>
      </c>
      <c r="C898" s="15" t="str">
        <f t="shared" si="36"/>
        <v/>
      </c>
      <c r="D898" s="5" t="s">
        <v>420</v>
      </c>
      <c r="E898" s="23">
        <f t="shared" si="35"/>
        <v>1281</v>
      </c>
      <c r="F898" s="5" t="s">
        <v>420</v>
      </c>
      <c r="G898" s="31" t="s">
        <v>2565</v>
      </c>
      <c r="H898" s="2" t="s">
        <v>1428</v>
      </c>
      <c r="I898" s="3" t="s">
        <v>1427</v>
      </c>
      <c r="J898" s="2" t="s">
        <v>2567</v>
      </c>
      <c r="L898" s="2" t="s">
        <v>657</v>
      </c>
      <c r="N898" s="9">
        <v>42399</v>
      </c>
    </row>
    <row r="899" spans="1:16">
      <c r="A899" s="13">
        <v>20512</v>
      </c>
      <c r="B899" s="2" t="str">
        <f t="shared" si="33"/>
        <v>5020</v>
      </c>
      <c r="C899" s="15" t="str">
        <f t="shared" si="36"/>
        <v>-</v>
      </c>
      <c r="E899" s="16">
        <f t="shared" si="35"/>
        <v>1282</v>
      </c>
      <c r="G899" s="31" t="s">
        <v>2507</v>
      </c>
      <c r="H899" s="2" t="s">
        <v>1335</v>
      </c>
      <c r="I899" s="3" t="s">
        <v>2410</v>
      </c>
      <c r="J899" s="2" t="s">
        <v>1872</v>
      </c>
      <c r="L899" s="2" t="s">
        <v>1873</v>
      </c>
    </row>
    <row r="900" spans="1:16">
      <c r="A900" s="13">
        <v>20528</v>
      </c>
      <c r="B900" s="2" t="str">
        <f t="shared" ref="B900:B980" si="37">DEC2HEX(A900)</f>
        <v>5030</v>
      </c>
      <c r="C900" s="15" t="str">
        <f t="shared" si="36"/>
        <v/>
      </c>
      <c r="E900" s="12">
        <f t="shared" si="35"/>
        <v>1283</v>
      </c>
      <c r="G900" s="31" t="s">
        <v>658</v>
      </c>
      <c r="H900" s="2" t="s">
        <v>1042</v>
      </c>
      <c r="I900" s="18" t="s">
        <v>3028</v>
      </c>
      <c r="J900" s="2" t="s">
        <v>2570</v>
      </c>
      <c r="L900" s="2" t="s">
        <v>1697</v>
      </c>
      <c r="O900" s="34" t="s">
        <v>1290</v>
      </c>
    </row>
    <row r="901" spans="1:16">
      <c r="A901" s="13">
        <v>20544</v>
      </c>
      <c r="B901" s="2" t="str">
        <f t="shared" si="37"/>
        <v>5040</v>
      </c>
      <c r="C901" s="15" t="str">
        <f t="shared" si="36"/>
        <v>-</v>
      </c>
      <c r="E901" s="16">
        <f t="shared" si="35"/>
        <v>1284</v>
      </c>
      <c r="G901" s="31" t="s">
        <v>1904</v>
      </c>
      <c r="H901" s="2" t="s">
        <v>2735</v>
      </c>
      <c r="I901" s="3" t="s">
        <v>594</v>
      </c>
      <c r="J901" s="2" t="s">
        <v>1872</v>
      </c>
      <c r="L901" s="2" t="s">
        <v>1873</v>
      </c>
      <c r="M901" s="2" t="s">
        <v>636</v>
      </c>
    </row>
    <row r="902" spans="1:16">
      <c r="A902" s="13">
        <v>20560</v>
      </c>
      <c r="B902" s="2" t="str">
        <f t="shared" si="37"/>
        <v>5050</v>
      </c>
      <c r="C902" s="15" t="str">
        <f t="shared" si="36"/>
        <v/>
      </c>
      <c r="D902" s="5" t="s">
        <v>420</v>
      </c>
      <c r="E902" s="16">
        <f t="shared" si="35"/>
        <v>1285</v>
      </c>
      <c r="F902" s="5" t="s">
        <v>420</v>
      </c>
      <c r="G902" s="31" t="s">
        <v>981</v>
      </c>
      <c r="H902" s="2" t="s">
        <v>6214</v>
      </c>
      <c r="I902" s="3" t="s">
        <v>6213</v>
      </c>
      <c r="J902" s="2" t="s">
        <v>2567</v>
      </c>
      <c r="L902" s="2" t="s">
        <v>657</v>
      </c>
      <c r="O902" s="34" t="s">
        <v>1290</v>
      </c>
    </row>
    <row r="903" spans="1:16">
      <c r="A903" s="13">
        <v>20576</v>
      </c>
      <c r="B903" s="2" t="str">
        <f t="shared" si="37"/>
        <v>5060</v>
      </c>
      <c r="C903" s="15" t="str">
        <f t="shared" si="36"/>
        <v>-</v>
      </c>
      <c r="E903" s="16">
        <f t="shared" si="35"/>
        <v>1286</v>
      </c>
      <c r="G903" s="31" t="s">
        <v>1904</v>
      </c>
      <c r="H903" s="2" t="s">
        <v>1664</v>
      </c>
      <c r="I903" s="3" t="s">
        <v>1836</v>
      </c>
      <c r="J903" s="2" t="s">
        <v>1872</v>
      </c>
      <c r="L903" s="2" t="s">
        <v>1873</v>
      </c>
      <c r="O903" s="34" t="s">
        <v>1290</v>
      </c>
    </row>
    <row r="904" spans="1:16">
      <c r="A904" s="13">
        <v>20592</v>
      </c>
      <c r="B904" s="2" t="str">
        <f t="shared" si="37"/>
        <v>5070</v>
      </c>
      <c r="C904" s="15" t="str">
        <f t="shared" si="36"/>
        <v/>
      </c>
      <c r="D904" s="5" t="s">
        <v>420</v>
      </c>
      <c r="E904" s="23">
        <f t="shared" si="35"/>
        <v>1287</v>
      </c>
      <c r="G904" s="31" t="s">
        <v>1857</v>
      </c>
      <c r="H904" s="2" t="s">
        <v>14</v>
      </c>
      <c r="I904" s="3" t="s">
        <v>2020</v>
      </c>
      <c r="J904" s="2" t="s">
        <v>2567</v>
      </c>
      <c r="L904" s="2" t="s">
        <v>657</v>
      </c>
      <c r="O904" s="34" t="s">
        <v>1290</v>
      </c>
    </row>
    <row r="905" spans="1:16">
      <c r="A905" s="13">
        <v>20608</v>
      </c>
      <c r="B905" s="2" t="str">
        <f t="shared" si="37"/>
        <v>5080</v>
      </c>
      <c r="C905" s="15" t="str">
        <f t="shared" si="36"/>
        <v>-</v>
      </c>
      <c r="E905" s="23">
        <f t="shared" si="35"/>
        <v>1288</v>
      </c>
      <c r="G905" s="31" t="s">
        <v>2507</v>
      </c>
      <c r="H905" s="2" t="s">
        <v>4047</v>
      </c>
      <c r="I905" s="3" t="s">
        <v>4048</v>
      </c>
      <c r="J905" s="2" t="s">
        <v>1872</v>
      </c>
      <c r="L905" s="2" t="s">
        <v>1873</v>
      </c>
      <c r="M905" s="2" t="s">
        <v>636</v>
      </c>
    </row>
    <row r="906" spans="1:16">
      <c r="A906" s="13">
        <v>20624</v>
      </c>
      <c r="B906" s="2" t="str">
        <f t="shared" si="37"/>
        <v>5090</v>
      </c>
      <c r="C906" s="15" t="str">
        <f t="shared" si="36"/>
        <v/>
      </c>
      <c r="D906" s="5" t="s">
        <v>1290</v>
      </c>
      <c r="E906" s="23">
        <f t="shared" si="35"/>
        <v>1289</v>
      </c>
      <c r="F906" s="5" t="s">
        <v>420</v>
      </c>
      <c r="G906" s="31" t="s">
        <v>1673</v>
      </c>
      <c r="H906" s="2" t="s">
        <v>1786</v>
      </c>
      <c r="I906" s="8" t="s">
        <v>4625</v>
      </c>
      <c r="J906" s="2" t="s">
        <v>2567</v>
      </c>
      <c r="L906" s="2" t="s">
        <v>1673</v>
      </c>
    </row>
    <row r="907" spans="1:16">
      <c r="A907" s="13">
        <v>20640</v>
      </c>
      <c r="B907" s="2" t="str">
        <f t="shared" si="37"/>
        <v>50A0</v>
      </c>
      <c r="C907" s="15" t="str">
        <f>IF((ISEVEN(E907)),"-","")</f>
        <v>-</v>
      </c>
      <c r="D907" s="5" t="s">
        <v>420</v>
      </c>
      <c r="E907" s="23">
        <f>A907/16</f>
        <v>1290</v>
      </c>
      <c r="G907" s="31" t="s">
        <v>1873</v>
      </c>
      <c r="H907" s="2" t="s">
        <v>2882</v>
      </c>
      <c r="I907" s="8" t="s">
        <v>4049</v>
      </c>
      <c r="J907" s="2" t="s">
        <v>1872</v>
      </c>
      <c r="L907" s="2" t="s">
        <v>1873</v>
      </c>
      <c r="M907" s="2" t="s">
        <v>636</v>
      </c>
    </row>
    <row r="908" spans="1:16">
      <c r="A908" s="13">
        <v>20656</v>
      </c>
      <c r="B908" s="2" t="str">
        <f t="shared" si="37"/>
        <v>50B0</v>
      </c>
      <c r="C908" s="15" t="str">
        <f t="shared" si="36"/>
        <v/>
      </c>
      <c r="D908" s="5" t="s">
        <v>1290</v>
      </c>
      <c r="E908" s="23">
        <f t="shared" si="35"/>
        <v>1291</v>
      </c>
      <c r="F908" s="5" t="s">
        <v>420</v>
      </c>
      <c r="G908" s="31" t="s">
        <v>1673</v>
      </c>
      <c r="H908" s="2" t="s">
        <v>1787</v>
      </c>
      <c r="I908" s="8" t="s">
        <v>1785</v>
      </c>
      <c r="J908" s="2" t="s">
        <v>2567</v>
      </c>
      <c r="L908" s="2" t="s">
        <v>1673</v>
      </c>
    </row>
    <row r="909" spans="1:16">
      <c r="A909" s="13">
        <v>20672</v>
      </c>
      <c r="B909" s="2" t="str">
        <f t="shared" si="37"/>
        <v>50C0</v>
      </c>
      <c r="C909" s="15" t="str">
        <f t="shared" si="36"/>
        <v>-</v>
      </c>
      <c r="E909" s="23">
        <f t="shared" si="35"/>
        <v>1292</v>
      </c>
      <c r="G909" s="31" t="s">
        <v>1874</v>
      </c>
      <c r="H909" s="2">
        <v>1</v>
      </c>
      <c r="I909" s="19" t="s">
        <v>4136</v>
      </c>
      <c r="J909" s="2" t="s">
        <v>1872</v>
      </c>
      <c r="L909" s="2" t="s">
        <v>1873</v>
      </c>
      <c r="M909" s="2" t="s">
        <v>636</v>
      </c>
    </row>
    <row r="910" spans="1:16">
      <c r="A910" s="13">
        <v>20688</v>
      </c>
      <c r="B910" s="2" t="str">
        <f t="shared" si="37"/>
        <v>50D0</v>
      </c>
      <c r="C910" s="15" t="str">
        <f t="shared" si="36"/>
        <v/>
      </c>
      <c r="E910" s="12">
        <f t="shared" si="35"/>
        <v>1293</v>
      </c>
      <c r="G910" s="29" t="s">
        <v>2546</v>
      </c>
      <c r="H910" s="20" t="s">
        <v>1379</v>
      </c>
      <c r="I910" s="19" t="s">
        <v>3731</v>
      </c>
      <c r="J910" s="20" t="s">
        <v>2567</v>
      </c>
      <c r="L910" s="20" t="s">
        <v>657</v>
      </c>
      <c r="M910" s="2" t="s">
        <v>636</v>
      </c>
      <c r="P910" s="34" t="s">
        <v>1290</v>
      </c>
    </row>
    <row r="911" spans="1:16">
      <c r="A911" s="13">
        <v>20704</v>
      </c>
      <c r="B911" s="2" t="str">
        <f t="shared" si="37"/>
        <v>50E0</v>
      </c>
      <c r="C911" s="15" t="str">
        <f t="shared" si="36"/>
        <v>-</v>
      </c>
      <c r="E911" s="23">
        <f t="shared" si="35"/>
        <v>1294</v>
      </c>
      <c r="G911" s="29" t="s">
        <v>1874</v>
      </c>
      <c r="H911" s="20">
        <v>2</v>
      </c>
      <c r="I911" s="19" t="s">
        <v>4137</v>
      </c>
      <c r="J911" s="20" t="s">
        <v>1872</v>
      </c>
      <c r="L911" s="20" t="s">
        <v>1873</v>
      </c>
      <c r="M911" s="2" t="s">
        <v>636</v>
      </c>
    </row>
    <row r="912" spans="1:16">
      <c r="A912" s="13">
        <v>20720</v>
      </c>
      <c r="B912" s="2" t="str">
        <f t="shared" si="37"/>
        <v>50F0</v>
      </c>
      <c r="C912" s="15" t="str">
        <f t="shared" si="36"/>
        <v/>
      </c>
      <c r="E912" s="12">
        <f t="shared" si="35"/>
        <v>1295</v>
      </c>
      <c r="G912" s="31" t="s">
        <v>2565</v>
      </c>
      <c r="H912" s="2" t="s">
        <v>1423</v>
      </c>
      <c r="I912" s="3" t="s">
        <v>1424</v>
      </c>
      <c r="J912" s="2" t="s">
        <v>2567</v>
      </c>
      <c r="L912" s="2" t="s">
        <v>657</v>
      </c>
      <c r="O912" s="34" t="s">
        <v>1290</v>
      </c>
    </row>
    <row r="913" spans="1:16">
      <c r="A913" s="13">
        <v>20736</v>
      </c>
      <c r="B913" s="2" t="str">
        <f t="shared" si="37"/>
        <v>5100</v>
      </c>
      <c r="C913" s="15" t="str">
        <f t="shared" si="36"/>
        <v>-</v>
      </c>
      <c r="D913" s="5" t="s">
        <v>420</v>
      </c>
      <c r="E913" s="12">
        <f t="shared" si="35"/>
        <v>1296</v>
      </c>
      <c r="G913" s="31" t="s">
        <v>2827</v>
      </c>
      <c r="I913" s="22" t="s">
        <v>3033</v>
      </c>
      <c r="J913" s="2" t="s">
        <v>2567</v>
      </c>
      <c r="L913" s="2" t="s">
        <v>5410</v>
      </c>
      <c r="M913" s="2" t="s">
        <v>636</v>
      </c>
      <c r="O913" s="34" t="s">
        <v>1290</v>
      </c>
      <c r="P913" s="34" t="s">
        <v>4253</v>
      </c>
    </row>
    <row r="914" spans="1:16">
      <c r="A914" s="13">
        <v>20752</v>
      </c>
      <c r="B914" s="2" t="str">
        <f t="shared" si="37"/>
        <v>5110</v>
      </c>
      <c r="C914" s="15" t="str">
        <f t="shared" si="36"/>
        <v/>
      </c>
      <c r="D914" s="5" t="s">
        <v>420</v>
      </c>
      <c r="E914" s="23">
        <f t="shared" si="35"/>
        <v>1297</v>
      </c>
      <c r="F914" s="5" t="s">
        <v>420</v>
      </c>
      <c r="G914" s="31" t="s">
        <v>777</v>
      </c>
      <c r="H914" s="2" t="s">
        <v>1376</v>
      </c>
      <c r="I914" s="3" t="s">
        <v>2472</v>
      </c>
      <c r="J914" s="2" t="s">
        <v>2567</v>
      </c>
      <c r="L914" s="2" t="s">
        <v>1697</v>
      </c>
      <c r="N914" s="9">
        <v>42047</v>
      </c>
    </row>
    <row r="915" spans="1:16">
      <c r="A915" s="13">
        <v>20768</v>
      </c>
      <c r="B915" s="2" t="str">
        <f t="shared" si="37"/>
        <v>5120</v>
      </c>
      <c r="C915" s="15" t="str">
        <f t="shared" si="36"/>
        <v>-</v>
      </c>
      <c r="E915" s="16">
        <f t="shared" si="35"/>
        <v>1298</v>
      </c>
      <c r="F915" s="5" t="s">
        <v>420</v>
      </c>
      <c r="G915" s="31" t="s">
        <v>1874</v>
      </c>
      <c r="H915" s="2" t="s">
        <v>1097</v>
      </c>
      <c r="I915" s="3" t="s">
        <v>1877</v>
      </c>
      <c r="J915" s="2" t="s">
        <v>1872</v>
      </c>
      <c r="L915" s="2" t="s">
        <v>1873</v>
      </c>
      <c r="O915" s="34" t="s">
        <v>1290</v>
      </c>
    </row>
    <row r="916" spans="1:16">
      <c r="A916" s="13">
        <v>20784</v>
      </c>
      <c r="B916" s="2" t="str">
        <f t="shared" si="37"/>
        <v>5130</v>
      </c>
      <c r="C916" s="15" t="str">
        <f t="shared" si="36"/>
        <v/>
      </c>
      <c r="D916" s="5" t="s">
        <v>420</v>
      </c>
      <c r="E916" s="12">
        <f t="shared" si="35"/>
        <v>1299</v>
      </c>
      <c r="G916" s="31" t="s">
        <v>777</v>
      </c>
      <c r="H916" s="2" t="s">
        <v>1377</v>
      </c>
      <c r="I916" s="3" t="s">
        <v>2473</v>
      </c>
      <c r="J916" s="2" t="s">
        <v>2567</v>
      </c>
      <c r="L916" s="2" t="s">
        <v>1697</v>
      </c>
    </row>
    <row r="917" spans="1:16">
      <c r="A917" s="13">
        <v>20800</v>
      </c>
      <c r="B917" s="2" t="str">
        <f t="shared" si="37"/>
        <v>5140</v>
      </c>
      <c r="C917" s="15" t="str">
        <f t="shared" si="36"/>
        <v>-</v>
      </c>
      <c r="E917" s="23">
        <f t="shared" si="35"/>
        <v>1300</v>
      </c>
      <c r="G917" s="31" t="s">
        <v>1873</v>
      </c>
      <c r="H917" s="2" t="s">
        <v>1749</v>
      </c>
      <c r="I917" s="3" t="s">
        <v>4050</v>
      </c>
      <c r="J917" s="2" t="s">
        <v>1872</v>
      </c>
      <c r="L917" s="2" t="s">
        <v>1873</v>
      </c>
      <c r="M917" s="2" t="s">
        <v>636</v>
      </c>
    </row>
    <row r="918" spans="1:16">
      <c r="A918" s="13">
        <v>20816</v>
      </c>
      <c r="B918" s="2" t="str">
        <f t="shared" si="37"/>
        <v>5150</v>
      </c>
      <c r="C918" s="15" t="str">
        <f t="shared" si="36"/>
        <v/>
      </c>
      <c r="D918" s="5" t="s">
        <v>420</v>
      </c>
      <c r="E918" s="12">
        <f t="shared" si="35"/>
        <v>1301</v>
      </c>
      <c r="G918" s="31" t="s">
        <v>777</v>
      </c>
      <c r="H918" s="2" t="s">
        <v>1755</v>
      </c>
      <c r="I918" s="3" t="s">
        <v>2021</v>
      </c>
      <c r="J918" s="2" t="s">
        <v>2567</v>
      </c>
      <c r="L918" s="2" t="s">
        <v>1697</v>
      </c>
    </row>
    <row r="919" spans="1:16">
      <c r="A919" s="13">
        <v>20832</v>
      </c>
      <c r="B919" s="2" t="str">
        <f t="shared" si="37"/>
        <v>5160</v>
      </c>
      <c r="C919" s="15" t="str">
        <f t="shared" si="36"/>
        <v>-</v>
      </c>
      <c r="E919" s="23">
        <f t="shared" si="35"/>
        <v>1302</v>
      </c>
      <c r="G919" s="29" t="s">
        <v>1874</v>
      </c>
      <c r="H919" s="20" t="s">
        <v>3034</v>
      </c>
      <c r="I919" s="18" t="s">
        <v>3035</v>
      </c>
      <c r="J919" s="20" t="s">
        <v>1872</v>
      </c>
      <c r="L919" s="20" t="s">
        <v>1873</v>
      </c>
      <c r="M919" s="2" t="s">
        <v>636</v>
      </c>
    </row>
    <row r="920" spans="1:16">
      <c r="A920" s="13">
        <v>20848</v>
      </c>
      <c r="B920" s="2" t="str">
        <f t="shared" si="37"/>
        <v>5170</v>
      </c>
      <c r="C920" s="15" t="str">
        <f t="shared" si="36"/>
        <v/>
      </c>
      <c r="E920" s="12">
        <f t="shared" si="35"/>
        <v>1303</v>
      </c>
      <c r="G920" s="31" t="s">
        <v>777</v>
      </c>
      <c r="H920" s="2" t="s">
        <v>780</v>
      </c>
      <c r="I920" s="3" t="s">
        <v>1943</v>
      </c>
      <c r="J920" s="2" t="s">
        <v>2567</v>
      </c>
      <c r="L920" s="2" t="s">
        <v>1697</v>
      </c>
    </row>
    <row r="921" spans="1:16">
      <c r="A921" s="13">
        <v>20864</v>
      </c>
      <c r="B921" s="2" t="str">
        <f t="shared" si="37"/>
        <v>5180</v>
      </c>
      <c r="C921" s="15" t="str">
        <f t="shared" si="36"/>
        <v>-</v>
      </c>
      <c r="E921" s="16">
        <f t="shared" si="35"/>
        <v>1304</v>
      </c>
      <c r="G921" s="31" t="s">
        <v>1878</v>
      </c>
      <c r="H921" s="2" t="s">
        <v>1879</v>
      </c>
      <c r="I921" s="3" t="s">
        <v>1880</v>
      </c>
      <c r="J921" s="2" t="s">
        <v>1872</v>
      </c>
      <c r="L921" s="2" t="s">
        <v>1873</v>
      </c>
      <c r="O921" s="34" t="s">
        <v>1290</v>
      </c>
    </row>
    <row r="922" spans="1:16">
      <c r="A922" s="13">
        <v>20880</v>
      </c>
      <c r="B922" s="2" t="str">
        <f t="shared" si="37"/>
        <v>5190</v>
      </c>
      <c r="C922" s="15" t="str">
        <f t="shared" si="36"/>
        <v/>
      </c>
      <c r="D922" s="5" t="s">
        <v>420</v>
      </c>
      <c r="E922" s="23">
        <f t="shared" si="35"/>
        <v>1305</v>
      </c>
      <c r="G922" s="31" t="s">
        <v>912</v>
      </c>
      <c r="H922" s="2">
        <v>1</v>
      </c>
      <c r="I922" s="3" t="s">
        <v>81</v>
      </c>
      <c r="J922" s="2" t="s">
        <v>2570</v>
      </c>
      <c r="L922" s="2" t="s">
        <v>1700</v>
      </c>
      <c r="O922" s="34" t="s">
        <v>1290</v>
      </c>
    </row>
    <row r="923" spans="1:16">
      <c r="A923" s="13">
        <v>20896</v>
      </c>
      <c r="B923" s="2" t="str">
        <f t="shared" si="37"/>
        <v>51A0</v>
      </c>
      <c r="C923" s="15" t="str">
        <f t="shared" si="36"/>
        <v>-</v>
      </c>
      <c r="E923" s="23">
        <f t="shared" si="35"/>
        <v>1306</v>
      </c>
      <c r="G923" s="31" t="s">
        <v>1873</v>
      </c>
      <c r="H923" s="2" t="s">
        <v>3706</v>
      </c>
      <c r="I923" s="3" t="s">
        <v>3709</v>
      </c>
      <c r="J923" s="2" t="s">
        <v>1872</v>
      </c>
      <c r="L923" s="2" t="s">
        <v>1873</v>
      </c>
      <c r="M923" s="2" t="s">
        <v>636</v>
      </c>
    </row>
    <row r="924" spans="1:16">
      <c r="A924" s="13">
        <v>20912</v>
      </c>
      <c r="B924" s="2" t="str">
        <f t="shared" si="37"/>
        <v>51B0</v>
      </c>
      <c r="C924" s="15" t="str">
        <f t="shared" si="36"/>
        <v/>
      </c>
      <c r="D924" s="5" t="s">
        <v>420</v>
      </c>
      <c r="E924" s="23">
        <f t="shared" si="35"/>
        <v>1307</v>
      </c>
      <c r="G924" s="31" t="s">
        <v>912</v>
      </c>
      <c r="H924" s="2">
        <v>2</v>
      </c>
      <c r="I924" s="3" t="s">
        <v>2022</v>
      </c>
      <c r="J924" s="2" t="s">
        <v>2570</v>
      </c>
      <c r="L924" s="2" t="s">
        <v>1700</v>
      </c>
      <c r="O924" s="34" t="s">
        <v>1290</v>
      </c>
    </row>
    <row r="925" spans="1:16">
      <c r="A925" s="13">
        <v>20928</v>
      </c>
      <c r="B925" s="2" t="str">
        <f t="shared" si="37"/>
        <v>51C0</v>
      </c>
      <c r="C925" s="15" t="str">
        <f t="shared" si="36"/>
        <v>-</v>
      </c>
      <c r="E925" s="23">
        <f t="shared" si="35"/>
        <v>1308</v>
      </c>
      <c r="G925" s="31" t="s">
        <v>1873</v>
      </c>
      <c r="H925" s="2" t="s">
        <v>3707</v>
      </c>
      <c r="I925" s="3" t="s">
        <v>3708</v>
      </c>
      <c r="J925" s="2" t="s">
        <v>1872</v>
      </c>
      <c r="L925" s="2" t="s">
        <v>1873</v>
      </c>
      <c r="M925" s="2" t="s">
        <v>636</v>
      </c>
    </row>
    <row r="926" spans="1:16">
      <c r="A926" s="13">
        <v>20944</v>
      </c>
      <c r="B926" s="2" t="str">
        <f t="shared" si="37"/>
        <v>51D0</v>
      </c>
      <c r="C926" s="15" t="str">
        <f t="shared" si="36"/>
        <v/>
      </c>
      <c r="D926" s="5" t="s">
        <v>420</v>
      </c>
      <c r="E926" s="23">
        <f t="shared" si="35"/>
        <v>1309</v>
      </c>
      <c r="G926" s="31" t="s">
        <v>864</v>
      </c>
      <c r="H926" s="2">
        <v>1</v>
      </c>
      <c r="I926" s="3" t="s">
        <v>2850</v>
      </c>
      <c r="J926" s="2" t="s">
        <v>2567</v>
      </c>
      <c r="K926" s="10"/>
      <c r="L926" s="2" t="s">
        <v>741</v>
      </c>
      <c r="N926" s="9">
        <v>39838</v>
      </c>
      <c r="O926" s="34" t="s">
        <v>1290</v>
      </c>
    </row>
    <row r="927" spans="1:16">
      <c r="A927" s="13">
        <v>20960</v>
      </c>
      <c r="B927" s="2" t="str">
        <f t="shared" si="37"/>
        <v>51E0</v>
      </c>
      <c r="C927" s="15" t="str">
        <f t="shared" si="36"/>
        <v>-</v>
      </c>
      <c r="E927" s="23">
        <f t="shared" si="35"/>
        <v>1310</v>
      </c>
      <c r="G927" s="31" t="s">
        <v>1873</v>
      </c>
      <c r="H927" s="2" t="s">
        <v>166</v>
      </c>
      <c r="I927" s="3" t="s">
        <v>3705</v>
      </c>
      <c r="J927" s="2" t="s">
        <v>1872</v>
      </c>
      <c r="K927" s="10"/>
      <c r="L927" s="2" t="s">
        <v>1873</v>
      </c>
      <c r="M927" s="2" t="s">
        <v>636</v>
      </c>
      <c r="N927" s="9"/>
    </row>
    <row r="928" spans="1:16">
      <c r="A928" s="13">
        <v>20976</v>
      </c>
      <c r="B928" s="2" t="str">
        <f t="shared" si="37"/>
        <v>51F0</v>
      </c>
      <c r="C928" s="15" t="str">
        <f t="shared" si="36"/>
        <v/>
      </c>
      <c r="D928" s="5" t="s">
        <v>420</v>
      </c>
      <c r="E928" s="23">
        <f t="shared" si="35"/>
        <v>1311</v>
      </c>
      <c r="G928" s="31" t="s">
        <v>864</v>
      </c>
      <c r="H928" s="20" t="s">
        <v>6099</v>
      </c>
      <c r="I928" s="18" t="s">
        <v>6100</v>
      </c>
      <c r="J928" s="2" t="s">
        <v>2567</v>
      </c>
      <c r="L928" s="2" t="s">
        <v>741</v>
      </c>
    </row>
    <row r="929" spans="1:15">
      <c r="A929" s="13">
        <v>20992</v>
      </c>
      <c r="B929" s="2" t="str">
        <f t="shared" si="37"/>
        <v>5200</v>
      </c>
      <c r="C929" s="15" t="str">
        <f t="shared" si="36"/>
        <v>-</v>
      </c>
      <c r="E929" s="23">
        <f t="shared" si="35"/>
        <v>1312</v>
      </c>
      <c r="G929" s="31" t="s">
        <v>1873</v>
      </c>
      <c r="H929" s="2" t="s">
        <v>4051</v>
      </c>
      <c r="I929" s="18" t="s">
        <v>4052</v>
      </c>
      <c r="J929" s="2" t="s">
        <v>1872</v>
      </c>
      <c r="L929" s="2" t="s">
        <v>1873</v>
      </c>
      <c r="M929" s="2" t="s">
        <v>636</v>
      </c>
    </row>
    <row r="930" spans="1:15">
      <c r="A930" s="13">
        <v>21008</v>
      </c>
      <c r="B930" s="2" t="str">
        <f t="shared" si="37"/>
        <v>5210</v>
      </c>
      <c r="C930" s="15" t="str">
        <f t="shared" si="36"/>
        <v/>
      </c>
      <c r="D930" s="5" t="s">
        <v>420</v>
      </c>
      <c r="E930" s="23">
        <f t="shared" si="35"/>
        <v>1313</v>
      </c>
      <c r="G930" s="31" t="s">
        <v>864</v>
      </c>
      <c r="H930" s="20" t="s">
        <v>6101</v>
      </c>
      <c r="I930" s="18" t="s">
        <v>6104</v>
      </c>
      <c r="J930" s="2" t="s">
        <v>2567</v>
      </c>
      <c r="L930" s="2" t="s">
        <v>741</v>
      </c>
    </row>
    <row r="931" spans="1:15">
      <c r="A931" s="13">
        <v>21024</v>
      </c>
      <c r="B931" s="2" t="str">
        <f t="shared" si="37"/>
        <v>5220</v>
      </c>
      <c r="C931" s="15" t="str">
        <f t="shared" si="36"/>
        <v>-</v>
      </c>
      <c r="E931" s="16">
        <f t="shared" si="35"/>
        <v>1314</v>
      </c>
      <c r="G931" s="31" t="s">
        <v>1873</v>
      </c>
      <c r="H931" s="2" t="s">
        <v>1898</v>
      </c>
      <c r="I931" s="3" t="s">
        <v>1899</v>
      </c>
      <c r="J931" s="2" t="s">
        <v>1872</v>
      </c>
      <c r="L931" s="2" t="s">
        <v>1873</v>
      </c>
    </row>
    <row r="932" spans="1:15">
      <c r="A932" s="13">
        <v>21040</v>
      </c>
      <c r="B932" s="2" t="str">
        <f t="shared" si="37"/>
        <v>5230</v>
      </c>
      <c r="C932" s="15" t="str">
        <f t="shared" si="36"/>
        <v/>
      </c>
      <c r="E932" s="23">
        <f t="shared" si="35"/>
        <v>1315</v>
      </c>
      <c r="G932" s="31" t="s">
        <v>864</v>
      </c>
      <c r="H932" s="20" t="s">
        <v>6102</v>
      </c>
      <c r="I932" s="18" t="s">
        <v>6103</v>
      </c>
      <c r="J932" s="2" t="s">
        <v>2567</v>
      </c>
      <c r="L932" s="2" t="s">
        <v>741</v>
      </c>
    </row>
    <row r="933" spans="1:15">
      <c r="A933" s="13">
        <v>21056</v>
      </c>
      <c r="B933" s="2" t="str">
        <f t="shared" si="37"/>
        <v>5240</v>
      </c>
      <c r="C933" s="15" t="str">
        <f t="shared" si="36"/>
        <v>-</v>
      </c>
      <c r="E933" s="23">
        <f t="shared" si="35"/>
        <v>1316</v>
      </c>
      <c r="G933" s="31" t="s">
        <v>1873</v>
      </c>
      <c r="H933" s="2" t="s">
        <v>3703</v>
      </c>
      <c r="I933" s="3" t="s">
        <v>3704</v>
      </c>
      <c r="J933" s="2" t="s">
        <v>1872</v>
      </c>
      <c r="L933" s="2" t="s">
        <v>1873</v>
      </c>
      <c r="M933" s="2" t="s">
        <v>636</v>
      </c>
    </row>
    <row r="934" spans="1:15">
      <c r="A934" s="13">
        <v>21072</v>
      </c>
      <c r="B934" s="2" t="str">
        <f t="shared" si="37"/>
        <v>5250</v>
      </c>
      <c r="C934" s="15" t="str">
        <f t="shared" si="36"/>
        <v/>
      </c>
      <c r="D934" s="5" t="s">
        <v>420</v>
      </c>
      <c r="E934" s="23">
        <f t="shared" si="35"/>
        <v>1317</v>
      </c>
      <c r="F934" s="5" t="s">
        <v>420</v>
      </c>
      <c r="G934" s="31" t="s">
        <v>909</v>
      </c>
      <c r="H934" s="2" t="s">
        <v>20</v>
      </c>
      <c r="I934" s="3" t="s">
        <v>47</v>
      </c>
      <c r="J934" s="2" t="s">
        <v>2567</v>
      </c>
      <c r="L934" s="2" t="s">
        <v>1697</v>
      </c>
      <c r="N934" s="9">
        <v>42052</v>
      </c>
      <c r="O934" s="34" t="s">
        <v>1290</v>
      </c>
    </row>
    <row r="935" spans="1:15">
      <c r="A935" s="13">
        <v>21088</v>
      </c>
      <c r="B935" s="2" t="str">
        <f t="shared" si="37"/>
        <v>5260</v>
      </c>
      <c r="C935" s="15" t="str">
        <f t="shared" si="36"/>
        <v>-</v>
      </c>
      <c r="E935" s="16">
        <f t="shared" si="35"/>
        <v>1318</v>
      </c>
      <c r="G935" s="31" t="s">
        <v>1904</v>
      </c>
      <c r="H935" s="2" t="s">
        <v>2726</v>
      </c>
      <c r="I935" s="3" t="s">
        <v>4056</v>
      </c>
      <c r="J935" s="2" t="s">
        <v>1872</v>
      </c>
      <c r="L935" s="2" t="s">
        <v>1873</v>
      </c>
      <c r="N935" s="9"/>
    </row>
    <row r="936" spans="1:15">
      <c r="A936" s="13">
        <v>21104</v>
      </c>
      <c r="B936" s="2" t="str">
        <f t="shared" si="37"/>
        <v>5270</v>
      </c>
      <c r="C936" s="15" t="str">
        <f t="shared" si="36"/>
        <v/>
      </c>
      <c r="D936" s="5" t="s">
        <v>420</v>
      </c>
      <c r="E936" s="12">
        <f t="shared" si="35"/>
        <v>1319</v>
      </c>
      <c r="G936" s="31" t="s">
        <v>909</v>
      </c>
      <c r="H936" s="2" t="s">
        <v>19</v>
      </c>
      <c r="I936" s="8" t="s">
        <v>21</v>
      </c>
      <c r="J936" s="2" t="s">
        <v>2567</v>
      </c>
      <c r="L936" s="2" t="s">
        <v>1697</v>
      </c>
    </row>
    <row r="937" spans="1:15">
      <c r="A937" s="13">
        <v>21120</v>
      </c>
      <c r="B937" s="2" t="str">
        <f t="shared" si="37"/>
        <v>5280</v>
      </c>
      <c r="C937" s="15" t="str">
        <f t="shared" si="36"/>
        <v>-</v>
      </c>
      <c r="E937" s="23">
        <f t="shared" si="35"/>
        <v>1320</v>
      </c>
      <c r="G937" s="31" t="s">
        <v>1873</v>
      </c>
      <c r="H937" s="2" t="s">
        <v>4053</v>
      </c>
      <c r="I937" s="8" t="s">
        <v>4021</v>
      </c>
      <c r="J937" s="2" t="s">
        <v>1872</v>
      </c>
      <c r="L937" s="2" t="s">
        <v>1873</v>
      </c>
      <c r="M937" s="2" t="s">
        <v>636</v>
      </c>
    </row>
    <row r="938" spans="1:15">
      <c r="A938" s="13">
        <v>21136</v>
      </c>
      <c r="B938" s="2" t="str">
        <f t="shared" si="37"/>
        <v>5290</v>
      </c>
      <c r="C938" s="15" t="str">
        <f t="shared" si="36"/>
        <v/>
      </c>
      <c r="D938" s="5" t="s">
        <v>420</v>
      </c>
      <c r="E938" s="12">
        <f t="shared" si="35"/>
        <v>1321</v>
      </c>
      <c r="G938" s="31" t="s">
        <v>909</v>
      </c>
      <c r="H938" s="2" t="s">
        <v>1379</v>
      </c>
      <c r="I938" s="8" t="s">
        <v>48</v>
      </c>
      <c r="J938" s="2" t="s">
        <v>2567</v>
      </c>
      <c r="L938" s="2" t="s">
        <v>1697</v>
      </c>
    </row>
    <row r="939" spans="1:15">
      <c r="A939" s="13">
        <v>21152</v>
      </c>
      <c r="B939" s="2" t="str">
        <f t="shared" si="37"/>
        <v>52A0</v>
      </c>
      <c r="C939" s="15" t="str">
        <f t="shared" si="36"/>
        <v>-</v>
      </c>
      <c r="E939" s="23">
        <f t="shared" si="35"/>
        <v>1322</v>
      </c>
      <c r="G939" s="31" t="s">
        <v>1873</v>
      </c>
      <c r="H939" s="2" t="s">
        <v>2733</v>
      </c>
      <c r="I939" s="8" t="s">
        <v>4054</v>
      </c>
      <c r="J939" s="2" t="s">
        <v>1872</v>
      </c>
      <c r="L939" s="2" t="s">
        <v>1873</v>
      </c>
      <c r="M939" s="2" t="s">
        <v>636</v>
      </c>
    </row>
    <row r="940" spans="1:15">
      <c r="A940" s="13">
        <v>21168</v>
      </c>
      <c r="B940" s="2" t="str">
        <f t="shared" si="37"/>
        <v>52B0</v>
      </c>
      <c r="C940" s="15" t="str">
        <f t="shared" si="36"/>
        <v/>
      </c>
      <c r="D940" s="5" t="s">
        <v>420</v>
      </c>
      <c r="E940" s="12">
        <f t="shared" si="35"/>
        <v>1323</v>
      </c>
      <c r="G940" s="31" t="s">
        <v>1857</v>
      </c>
      <c r="H940" s="2" t="s">
        <v>13</v>
      </c>
      <c r="I940" s="3" t="s">
        <v>652</v>
      </c>
      <c r="J940" s="2" t="s">
        <v>2567</v>
      </c>
      <c r="L940" s="2" t="s">
        <v>657</v>
      </c>
      <c r="O940" s="34" t="s">
        <v>1290</v>
      </c>
    </row>
    <row r="941" spans="1:15">
      <c r="A941" s="13">
        <v>21184</v>
      </c>
      <c r="B941" s="2" t="str">
        <f t="shared" si="37"/>
        <v>52C0</v>
      </c>
      <c r="C941" s="15" t="str">
        <f t="shared" si="36"/>
        <v>-</v>
      </c>
      <c r="E941" s="23">
        <f t="shared" si="35"/>
        <v>1324</v>
      </c>
      <c r="F941" s="5" t="s">
        <v>2756</v>
      </c>
      <c r="G941" s="29" t="s">
        <v>1873</v>
      </c>
      <c r="H941" s="20" t="s">
        <v>3037</v>
      </c>
      <c r="I941" s="19" t="s">
        <v>3036</v>
      </c>
      <c r="J941" s="20" t="s">
        <v>1872</v>
      </c>
      <c r="L941" s="20" t="s">
        <v>1873</v>
      </c>
      <c r="M941" s="2" t="s">
        <v>636</v>
      </c>
    </row>
    <row r="942" spans="1:15">
      <c r="A942" s="13">
        <v>21200</v>
      </c>
      <c r="B942" s="2" t="str">
        <f t="shared" si="37"/>
        <v>52D0</v>
      </c>
      <c r="C942" s="15" t="str">
        <f t="shared" si="36"/>
        <v/>
      </c>
      <c r="D942" s="21" t="s">
        <v>1290</v>
      </c>
      <c r="E942" s="12">
        <f t="shared" si="35"/>
        <v>1325</v>
      </c>
      <c r="F942" s="5" t="s">
        <v>2756</v>
      </c>
      <c r="G942" s="31" t="s">
        <v>1854</v>
      </c>
      <c r="H942" s="2" t="s">
        <v>2256</v>
      </c>
      <c r="I942" s="3" t="s">
        <v>653</v>
      </c>
      <c r="J942" s="2" t="s">
        <v>2569</v>
      </c>
      <c r="L942" s="2" t="s">
        <v>1675</v>
      </c>
      <c r="O942" s="34" t="s">
        <v>1290</v>
      </c>
    </row>
    <row r="943" spans="1:15">
      <c r="A943" s="13">
        <v>21216</v>
      </c>
      <c r="B943" s="2" t="str">
        <f t="shared" si="37"/>
        <v>52E0</v>
      </c>
      <c r="C943" s="15" t="str">
        <f t="shared" si="36"/>
        <v>-</v>
      </c>
      <c r="E943" s="23">
        <f t="shared" si="35"/>
        <v>1326</v>
      </c>
      <c r="G943" s="31" t="s">
        <v>1873</v>
      </c>
      <c r="H943" s="2" t="s">
        <v>1898</v>
      </c>
      <c r="I943" s="3" t="s">
        <v>4021</v>
      </c>
      <c r="J943" s="2" t="s">
        <v>1872</v>
      </c>
      <c r="L943" s="2" t="s">
        <v>1873</v>
      </c>
      <c r="M943" s="2" t="s">
        <v>636</v>
      </c>
    </row>
    <row r="944" spans="1:15">
      <c r="A944" s="13">
        <v>21232</v>
      </c>
      <c r="B944" s="2" t="str">
        <f t="shared" si="37"/>
        <v>52F0</v>
      </c>
      <c r="C944" s="15" t="str">
        <f t="shared" si="36"/>
        <v/>
      </c>
      <c r="D944" s="21" t="s">
        <v>1290</v>
      </c>
      <c r="E944" s="12">
        <f t="shared" si="35"/>
        <v>1327</v>
      </c>
      <c r="G944" s="31" t="s">
        <v>1854</v>
      </c>
      <c r="H944" s="2" t="s">
        <v>2258</v>
      </c>
      <c r="I944" s="3" t="s">
        <v>2599</v>
      </c>
      <c r="J944" s="2" t="s">
        <v>2569</v>
      </c>
      <c r="L944" s="2" t="s">
        <v>1675</v>
      </c>
      <c r="O944" s="34" t="s">
        <v>1290</v>
      </c>
    </row>
    <row r="945" spans="1:16">
      <c r="A945" s="13">
        <v>21248</v>
      </c>
      <c r="B945" s="2" t="str">
        <f t="shared" si="37"/>
        <v>5300</v>
      </c>
      <c r="C945" s="15" t="str">
        <f t="shared" si="36"/>
        <v>-</v>
      </c>
      <c r="E945" s="23">
        <f t="shared" si="35"/>
        <v>1328</v>
      </c>
      <c r="G945" s="29" t="s">
        <v>1873</v>
      </c>
      <c r="H945" s="20" t="s">
        <v>1986</v>
      </c>
      <c r="I945" s="18" t="s">
        <v>3038</v>
      </c>
      <c r="J945" s="20" t="s">
        <v>1872</v>
      </c>
      <c r="L945" s="20" t="s">
        <v>1873</v>
      </c>
      <c r="M945" s="2" t="s">
        <v>636</v>
      </c>
    </row>
    <row r="946" spans="1:16">
      <c r="A946" s="13">
        <v>21264</v>
      </c>
      <c r="B946" s="2" t="str">
        <f t="shared" si="37"/>
        <v>5310</v>
      </c>
      <c r="C946" s="15" t="str">
        <f t="shared" si="36"/>
        <v/>
      </c>
      <c r="D946" s="21" t="s">
        <v>1290</v>
      </c>
      <c r="E946" s="23">
        <f t="shared" si="35"/>
        <v>1329</v>
      </c>
      <c r="F946" s="5" t="s">
        <v>420</v>
      </c>
      <c r="G946" s="31" t="s">
        <v>1854</v>
      </c>
      <c r="H946" s="2" t="s">
        <v>2245</v>
      </c>
      <c r="I946" s="3" t="s">
        <v>3727</v>
      </c>
      <c r="J946" s="2" t="s">
        <v>2569</v>
      </c>
      <c r="L946" s="2" t="s">
        <v>1675</v>
      </c>
      <c r="N946" s="9">
        <v>40476</v>
      </c>
      <c r="O946" s="34" t="s">
        <v>1290</v>
      </c>
    </row>
    <row r="947" spans="1:16">
      <c r="A947" s="13">
        <v>21280</v>
      </c>
      <c r="B947" s="2" t="str">
        <f t="shared" si="37"/>
        <v>5320</v>
      </c>
      <c r="C947" s="15" t="str">
        <f t="shared" si="36"/>
        <v>-</v>
      </c>
      <c r="E947" s="23">
        <f t="shared" si="35"/>
        <v>1330</v>
      </c>
      <c r="G947" s="29" t="s">
        <v>1873</v>
      </c>
      <c r="H947" s="20" t="s">
        <v>1987</v>
      </c>
      <c r="I947" s="18" t="s">
        <v>3039</v>
      </c>
      <c r="J947" s="20" t="s">
        <v>1872</v>
      </c>
      <c r="L947" s="20" t="s">
        <v>1873</v>
      </c>
      <c r="M947" s="2" t="s">
        <v>636</v>
      </c>
    </row>
    <row r="948" spans="1:16">
      <c r="A948" s="13">
        <v>21296</v>
      </c>
      <c r="B948" s="2" t="str">
        <f t="shared" si="37"/>
        <v>5330</v>
      </c>
      <c r="C948" s="15" t="str">
        <f t="shared" si="36"/>
        <v/>
      </c>
      <c r="D948" s="21" t="s">
        <v>1290</v>
      </c>
      <c r="E948" s="12">
        <f t="shared" ref="E948:E1015" si="38">A948/16</f>
        <v>1331</v>
      </c>
      <c r="G948" s="31" t="s">
        <v>1854</v>
      </c>
      <c r="H948" s="2" t="s">
        <v>855</v>
      </c>
      <c r="I948" s="3" t="s">
        <v>2023</v>
      </c>
      <c r="J948" s="2" t="s">
        <v>2569</v>
      </c>
      <c r="L948" s="2" t="s">
        <v>1675</v>
      </c>
      <c r="O948" s="34" t="s">
        <v>1290</v>
      </c>
    </row>
    <row r="949" spans="1:16">
      <c r="A949" s="13">
        <v>21312</v>
      </c>
      <c r="B949" s="2" t="str">
        <f t="shared" si="37"/>
        <v>5340</v>
      </c>
      <c r="C949" s="15" t="str">
        <f t="shared" si="36"/>
        <v>-</v>
      </c>
      <c r="E949" s="23">
        <f t="shared" si="38"/>
        <v>1332</v>
      </c>
      <c r="G949" s="31" t="s">
        <v>2507</v>
      </c>
      <c r="H949" s="2" t="s">
        <v>1042</v>
      </c>
      <c r="I949" s="3" t="s">
        <v>4020</v>
      </c>
      <c r="J949" s="2" t="s">
        <v>1872</v>
      </c>
      <c r="L949" s="2" t="s">
        <v>1873</v>
      </c>
      <c r="M949" s="2" t="s">
        <v>636</v>
      </c>
    </row>
    <row r="950" spans="1:16">
      <c r="A950" s="13">
        <v>21328</v>
      </c>
      <c r="B950" s="2" t="str">
        <f t="shared" si="37"/>
        <v>5350</v>
      </c>
      <c r="C950" s="15" t="str">
        <f t="shared" si="36"/>
        <v/>
      </c>
      <c r="D950" s="21" t="s">
        <v>1290</v>
      </c>
      <c r="E950" s="12">
        <f t="shared" si="38"/>
        <v>1333</v>
      </c>
      <c r="G950" s="31" t="s">
        <v>1853</v>
      </c>
      <c r="H950" s="2" t="s">
        <v>388</v>
      </c>
      <c r="I950" s="3" t="s">
        <v>4502</v>
      </c>
      <c r="J950" s="2" t="s">
        <v>2569</v>
      </c>
      <c r="L950" s="2" t="s">
        <v>1675</v>
      </c>
      <c r="N950" s="9">
        <v>39838</v>
      </c>
      <c r="O950" s="34" t="s">
        <v>1290</v>
      </c>
    </row>
    <row r="951" spans="1:16">
      <c r="A951" s="13">
        <v>21344</v>
      </c>
      <c r="B951" s="2" t="str">
        <f t="shared" si="37"/>
        <v>5360</v>
      </c>
      <c r="C951" s="15" t="str">
        <f t="shared" si="36"/>
        <v>-</v>
      </c>
      <c r="E951" s="16">
        <f t="shared" si="38"/>
        <v>1334</v>
      </c>
      <c r="G951" s="31" t="s">
        <v>1876</v>
      </c>
      <c r="H951" s="2" t="s">
        <v>1042</v>
      </c>
      <c r="I951" s="3" t="s">
        <v>2407</v>
      </c>
      <c r="J951" s="2" t="s">
        <v>1872</v>
      </c>
      <c r="L951" s="2" t="s">
        <v>1873</v>
      </c>
      <c r="N951" s="9"/>
      <c r="O951" s="34" t="s">
        <v>1290</v>
      </c>
    </row>
    <row r="952" spans="1:16">
      <c r="A952" s="13">
        <v>21360</v>
      </c>
      <c r="B952" s="2" t="str">
        <f t="shared" si="37"/>
        <v>5370</v>
      </c>
      <c r="C952" s="15" t="str">
        <f t="shared" si="36"/>
        <v/>
      </c>
      <c r="D952" s="21" t="s">
        <v>1290</v>
      </c>
      <c r="E952" s="12">
        <f t="shared" si="38"/>
        <v>1335</v>
      </c>
      <c r="G952" s="31" t="s">
        <v>2255</v>
      </c>
      <c r="H952" s="2" t="s">
        <v>2288</v>
      </c>
      <c r="I952" s="3" t="s">
        <v>2600</v>
      </c>
      <c r="J952" s="2" t="s">
        <v>2569</v>
      </c>
      <c r="L952" s="2" t="s">
        <v>1675</v>
      </c>
    </row>
    <row r="953" spans="1:16">
      <c r="A953" s="13">
        <v>21376</v>
      </c>
      <c r="B953" s="2" t="str">
        <f t="shared" si="37"/>
        <v>5380</v>
      </c>
      <c r="C953" s="15" t="str">
        <f t="shared" si="36"/>
        <v>-</v>
      </c>
      <c r="E953" s="12">
        <f t="shared" si="38"/>
        <v>1336</v>
      </c>
      <c r="G953" s="31" t="s">
        <v>1715</v>
      </c>
      <c r="H953" s="2" t="s">
        <v>4019</v>
      </c>
      <c r="I953" s="8" t="s">
        <v>2803</v>
      </c>
      <c r="J953" s="2" t="s">
        <v>2567</v>
      </c>
      <c r="L953" s="2" t="s">
        <v>5410</v>
      </c>
    </row>
    <row r="954" spans="1:16">
      <c r="A954" s="13">
        <v>21392</v>
      </c>
      <c r="B954" s="2" t="str">
        <f t="shared" si="37"/>
        <v>5390</v>
      </c>
      <c r="C954" s="15" t="str">
        <f t="shared" si="36"/>
        <v/>
      </c>
      <c r="D954" s="5" t="s">
        <v>420</v>
      </c>
      <c r="E954" s="23">
        <f t="shared" si="38"/>
        <v>1337</v>
      </c>
      <c r="F954" s="5" t="s">
        <v>420</v>
      </c>
      <c r="G954" s="31" t="s">
        <v>1715</v>
      </c>
      <c r="H954" s="2" t="s">
        <v>4018</v>
      </c>
      <c r="I954" s="3" t="s">
        <v>4571</v>
      </c>
      <c r="J954" s="2" t="s">
        <v>2567</v>
      </c>
      <c r="L954" s="2" t="s">
        <v>5410</v>
      </c>
    </row>
    <row r="955" spans="1:16">
      <c r="A955" s="13">
        <v>21408</v>
      </c>
      <c r="B955" s="2" t="str">
        <f t="shared" si="37"/>
        <v>53A0</v>
      </c>
      <c r="C955" s="15" t="str">
        <f t="shared" si="36"/>
        <v>-</v>
      </c>
      <c r="E955" s="12">
        <f t="shared" si="38"/>
        <v>1338</v>
      </c>
      <c r="G955" s="31" t="s">
        <v>1856</v>
      </c>
      <c r="H955" s="2" t="s">
        <v>1388</v>
      </c>
      <c r="I955" s="3" t="s">
        <v>64</v>
      </c>
      <c r="J955" s="20" t="s">
        <v>1669</v>
      </c>
      <c r="L955" s="2" t="s">
        <v>1694</v>
      </c>
      <c r="M955" s="2" t="s">
        <v>636</v>
      </c>
    </row>
    <row r="956" spans="1:16">
      <c r="A956" s="13">
        <v>21424</v>
      </c>
      <c r="B956" s="2" t="str">
        <f t="shared" si="37"/>
        <v>53B0</v>
      </c>
      <c r="C956" s="15" t="str">
        <f t="shared" si="36"/>
        <v/>
      </c>
      <c r="D956" s="5" t="s">
        <v>420</v>
      </c>
      <c r="E956" s="23">
        <f t="shared" si="38"/>
        <v>1339</v>
      </c>
      <c r="F956" s="5" t="s">
        <v>420</v>
      </c>
      <c r="G956" s="31" t="s">
        <v>981</v>
      </c>
      <c r="H956" s="2" t="s">
        <v>1081</v>
      </c>
      <c r="I956" s="8" t="s">
        <v>1793</v>
      </c>
      <c r="J956" s="2" t="s">
        <v>2567</v>
      </c>
      <c r="L956" s="2" t="s">
        <v>657</v>
      </c>
      <c r="N956" s="9">
        <v>41898</v>
      </c>
    </row>
    <row r="957" spans="1:16">
      <c r="A957" s="13">
        <v>21440</v>
      </c>
      <c r="B957" s="2" t="str">
        <f t="shared" si="37"/>
        <v>53C0</v>
      </c>
      <c r="C957" s="15" t="str">
        <f t="shared" si="36"/>
        <v>-</v>
      </c>
      <c r="D957" s="5" t="s">
        <v>420</v>
      </c>
      <c r="E957" s="12">
        <f t="shared" si="38"/>
        <v>1340</v>
      </c>
      <c r="G957" s="29" t="s">
        <v>1829</v>
      </c>
      <c r="I957" s="19" t="s">
        <v>3047</v>
      </c>
      <c r="J957" s="20" t="s">
        <v>2567</v>
      </c>
      <c r="L957" s="20" t="s">
        <v>657</v>
      </c>
      <c r="M957" s="2" t="s">
        <v>636</v>
      </c>
      <c r="P957" s="34" t="s">
        <v>1290</v>
      </c>
    </row>
    <row r="958" spans="1:16">
      <c r="A958" s="13">
        <v>21456</v>
      </c>
      <c r="B958" s="2" t="str">
        <f t="shared" si="37"/>
        <v>53D0</v>
      </c>
      <c r="C958" s="15" t="str">
        <f t="shared" si="36"/>
        <v/>
      </c>
      <c r="D958" s="5" t="s">
        <v>420</v>
      </c>
      <c r="E958" s="12">
        <f t="shared" si="38"/>
        <v>1341</v>
      </c>
      <c r="G958" s="31" t="s">
        <v>777</v>
      </c>
      <c r="H958" s="2" t="s">
        <v>779</v>
      </c>
      <c r="I958" s="3" t="s">
        <v>5884</v>
      </c>
      <c r="J958" s="2" t="s">
        <v>2567</v>
      </c>
      <c r="L958" s="2" t="s">
        <v>1697</v>
      </c>
    </row>
    <row r="959" spans="1:16">
      <c r="A959" s="13">
        <v>21472</v>
      </c>
      <c r="B959" s="2" t="str">
        <f t="shared" si="37"/>
        <v>53E0</v>
      </c>
      <c r="C959" s="15" t="str">
        <f t="shared" si="36"/>
        <v>-</v>
      </c>
      <c r="E959" s="16">
        <f t="shared" si="38"/>
        <v>1342</v>
      </c>
      <c r="G959" s="31" t="s">
        <v>2509</v>
      </c>
      <c r="H959" s="2" t="s">
        <v>1042</v>
      </c>
      <c r="I959" s="8" t="s">
        <v>1780</v>
      </c>
      <c r="J959" s="2" t="s">
        <v>1671</v>
      </c>
      <c r="L959" s="2" t="s">
        <v>738</v>
      </c>
      <c r="M959" s="2" t="s">
        <v>636</v>
      </c>
      <c r="O959" s="34" t="s">
        <v>1290</v>
      </c>
    </row>
    <row r="960" spans="1:16">
      <c r="A960" s="13">
        <v>21488</v>
      </c>
      <c r="B960" s="2" t="str">
        <f t="shared" si="37"/>
        <v>53F0</v>
      </c>
      <c r="C960" s="15" t="str">
        <f t="shared" si="36"/>
        <v/>
      </c>
      <c r="D960" s="5" t="s">
        <v>420</v>
      </c>
      <c r="E960" s="23">
        <f t="shared" si="38"/>
        <v>1343</v>
      </c>
      <c r="F960" s="5" t="s">
        <v>420</v>
      </c>
      <c r="G960" s="31" t="s">
        <v>778</v>
      </c>
      <c r="H960" s="2" t="s">
        <v>1382</v>
      </c>
      <c r="I960" s="3" t="s">
        <v>2024</v>
      </c>
      <c r="J960" s="2" t="s">
        <v>2567</v>
      </c>
      <c r="L960" s="2" t="s">
        <v>1697</v>
      </c>
      <c r="N960" s="9">
        <v>41970</v>
      </c>
      <c r="O960" s="34" t="s">
        <v>1290</v>
      </c>
    </row>
    <row r="961" spans="1:16">
      <c r="A961" s="13">
        <v>21504</v>
      </c>
      <c r="B961" s="2" t="str">
        <f t="shared" si="37"/>
        <v>5400</v>
      </c>
      <c r="C961" s="15" t="str">
        <f t="shared" si="36"/>
        <v>-</v>
      </c>
      <c r="D961" s="5" t="s">
        <v>420</v>
      </c>
      <c r="E961" s="23">
        <f t="shared" si="38"/>
        <v>1344</v>
      </c>
      <c r="F961" s="5" t="s">
        <v>420</v>
      </c>
      <c r="G961" s="31" t="s">
        <v>2500</v>
      </c>
      <c r="H961" s="2" t="s">
        <v>1440</v>
      </c>
      <c r="I961" s="8" t="s">
        <v>1441</v>
      </c>
      <c r="J961" s="2" t="s">
        <v>2567</v>
      </c>
      <c r="L961" s="2" t="s">
        <v>1673</v>
      </c>
    </row>
    <row r="962" spans="1:16">
      <c r="A962" s="13">
        <v>21520</v>
      </c>
      <c r="B962" s="2" t="str">
        <f t="shared" si="37"/>
        <v>5410</v>
      </c>
      <c r="C962" s="15" t="str">
        <f t="shared" si="36"/>
        <v/>
      </c>
      <c r="D962" s="5" t="s">
        <v>420</v>
      </c>
      <c r="E962" s="12">
        <f t="shared" si="38"/>
        <v>1345</v>
      </c>
      <c r="G962" s="31" t="s">
        <v>778</v>
      </c>
      <c r="H962" s="2" t="s">
        <v>1383</v>
      </c>
      <c r="I962" s="3" t="s">
        <v>2025</v>
      </c>
      <c r="J962" s="2" t="s">
        <v>2567</v>
      </c>
      <c r="L962" s="2" t="s">
        <v>1697</v>
      </c>
    </row>
    <row r="963" spans="1:16">
      <c r="A963" s="13">
        <v>21536</v>
      </c>
      <c r="B963" s="2" t="str">
        <f t="shared" si="37"/>
        <v>5420</v>
      </c>
      <c r="C963" s="15" t="str">
        <f t="shared" si="36"/>
        <v>-</v>
      </c>
      <c r="E963" s="23">
        <f t="shared" si="38"/>
        <v>1346</v>
      </c>
      <c r="G963" s="31" t="s">
        <v>2500</v>
      </c>
      <c r="H963" s="2" t="s">
        <v>1439</v>
      </c>
      <c r="I963" s="8" t="s">
        <v>1442</v>
      </c>
      <c r="J963" s="2" t="s">
        <v>2567</v>
      </c>
      <c r="L963" s="2" t="s">
        <v>1673</v>
      </c>
    </row>
    <row r="964" spans="1:16">
      <c r="A964" s="13">
        <v>21552</v>
      </c>
      <c r="B964" s="2" t="str">
        <f t="shared" si="37"/>
        <v>5430</v>
      </c>
      <c r="C964" s="15" t="str">
        <f t="shared" si="36"/>
        <v/>
      </c>
      <c r="E964" s="12">
        <f t="shared" si="38"/>
        <v>1347</v>
      </c>
      <c r="G964" s="31" t="s">
        <v>1674</v>
      </c>
      <c r="H964" s="2" t="s">
        <v>1983</v>
      </c>
      <c r="I964" s="3" t="s">
        <v>1863</v>
      </c>
      <c r="J964" s="2" t="s">
        <v>2567</v>
      </c>
      <c r="L964" s="2" t="s">
        <v>1697</v>
      </c>
    </row>
    <row r="965" spans="1:16">
      <c r="A965" s="13">
        <v>21568</v>
      </c>
      <c r="B965" s="2" t="str">
        <f t="shared" si="37"/>
        <v>5440</v>
      </c>
      <c r="C965" s="15" t="str">
        <f t="shared" si="36"/>
        <v>-</v>
      </c>
      <c r="D965" s="5" t="s">
        <v>420</v>
      </c>
      <c r="E965" s="23">
        <f t="shared" si="38"/>
        <v>1348</v>
      </c>
      <c r="F965" s="5" t="s">
        <v>420</v>
      </c>
      <c r="G965" s="31" t="s">
        <v>2500</v>
      </c>
      <c r="H965" s="2" t="s">
        <v>1437</v>
      </c>
      <c r="I965" s="8" t="s">
        <v>1438</v>
      </c>
      <c r="J965" s="2" t="s">
        <v>2567</v>
      </c>
      <c r="L965" s="2" t="s">
        <v>1673</v>
      </c>
    </row>
    <row r="966" spans="1:16">
      <c r="A966" s="13">
        <v>21584</v>
      </c>
      <c r="B966" s="2" t="str">
        <f t="shared" si="37"/>
        <v>5450</v>
      </c>
      <c r="C966" s="15" t="str">
        <f t="shared" si="36"/>
        <v/>
      </c>
      <c r="D966" s="5" t="s">
        <v>420</v>
      </c>
      <c r="E966" s="12">
        <f t="shared" si="38"/>
        <v>1349</v>
      </c>
      <c r="G966" s="31" t="s">
        <v>981</v>
      </c>
      <c r="H966" s="2" t="s">
        <v>1769</v>
      </c>
      <c r="I966" s="3" t="s">
        <v>4068</v>
      </c>
      <c r="J966" s="2" t="s">
        <v>2567</v>
      </c>
      <c r="L966" s="2" t="s">
        <v>657</v>
      </c>
      <c r="P966" s="34" t="s">
        <v>1290</v>
      </c>
    </row>
    <row r="967" spans="1:16">
      <c r="A967" s="13">
        <v>21600</v>
      </c>
      <c r="B967" s="2" t="str">
        <f t="shared" si="37"/>
        <v>5460</v>
      </c>
      <c r="C967" s="15" t="str">
        <f t="shared" si="36"/>
        <v>-</v>
      </c>
      <c r="D967" s="5" t="s">
        <v>420</v>
      </c>
      <c r="E967" s="23">
        <f t="shared" si="38"/>
        <v>1350</v>
      </c>
      <c r="F967" s="5" t="s">
        <v>420</v>
      </c>
      <c r="G967" s="31" t="s">
        <v>2500</v>
      </c>
      <c r="H967" s="2" t="s">
        <v>1435</v>
      </c>
      <c r="I967" s="8" t="s">
        <v>1436</v>
      </c>
      <c r="J967" s="2" t="s">
        <v>2567</v>
      </c>
      <c r="L967" s="2" t="s">
        <v>1673</v>
      </c>
    </row>
    <row r="968" spans="1:16">
      <c r="A968" s="13">
        <v>21616</v>
      </c>
      <c r="B968" s="2" t="str">
        <f t="shared" si="37"/>
        <v>5470</v>
      </c>
      <c r="C968" s="15" t="str">
        <f t="shared" si="36"/>
        <v/>
      </c>
      <c r="D968" s="5" t="s">
        <v>420</v>
      </c>
      <c r="E968" s="23">
        <f t="shared" si="38"/>
        <v>1351</v>
      </c>
      <c r="F968" s="5" t="s">
        <v>420</v>
      </c>
      <c r="G968" s="31" t="s">
        <v>1676</v>
      </c>
      <c r="H968" s="2" t="s">
        <v>1388</v>
      </c>
      <c r="I968" s="3" t="s">
        <v>51</v>
      </c>
      <c r="J968" s="2" t="s">
        <v>1676</v>
      </c>
      <c r="L968" s="2" t="s">
        <v>743</v>
      </c>
    </row>
    <row r="969" spans="1:16">
      <c r="A969" s="13">
        <v>21632</v>
      </c>
      <c r="B969" s="2" t="str">
        <f t="shared" si="37"/>
        <v>5480</v>
      </c>
      <c r="C969" s="15" t="str">
        <f t="shared" si="36"/>
        <v>-</v>
      </c>
      <c r="D969" s="5" t="s">
        <v>420</v>
      </c>
      <c r="E969" s="23">
        <f t="shared" si="38"/>
        <v>1352</v>
      </c>
      <c r="F969" s="5" t="s">
        <v>420</v>
      </c>
      <c r="G969" s="31" t="s">
        <v>2500</v>
      </c>
      <c r="H969" s="2" t="s">
        <v>1433</v>
      </c>
      <c r="I969" s="8" t="s">
        <v>1434</v>
      </c>
      <c r="J969" s="2" t="s">
        <v>2567</v>
      </c>
      <c r="L969" s="2" t="s">
        <v>1673</v>
      </c>
    </row>
    <row r="970" spans="1:16">
      <c r="A970" s="13">
        <v>21648</v>
      </c>
      <c r="B970" s="2" t="str">
        <f t="shared" si="37"/>
        <v>5490</v>
      </c>
      <c r="C970" s="15" t="str">
        <f t="shared" si="36"/>
        <v/>
      </c>
      <c r="D970" s="5" t="s">
        <v>420</v>
      </c>
      <c r="E970" s="23">
        <f t="shared" si="38"/>
        <v>1353</v>
      </c>
      <c r="G970" s="31" t="s">
        <v>1676</v>
      </c>
      <c r="H970" s="2" t="s">
        <v>2832</v>
      </c>
      <c r="I970" s="3" t="s">
        <v>52</v>
      </c>
      <c r="J970" s="2" t="s">
        <v>1676</v>
      </c>
      <c r="L970" s="2" t="s">
        <v>743</v>
      </c>
      <c r="O970" s="34" t="s">
        <v>1290</v>
      </c>
    </row>
    <row r="971" spans="1:16">
      <c r="A971" s="13">
        <v>21664</v>
      </c>
      <c r="B971" s="2" t="str">
        <f t="shared" si="37"/>
        <v>54A0</v>
      </c>
      <c r="C971" s="15" t="str">
        <f t="shared" ref="C971:C1034" si="39">IF((ISEVEN(E971)),"-","")</f>
        <v>-</v>
      </c>
      <c r="D971" s="5" t="s">
        <v>420</v>
      </c>
      <c r="E971" s="23">
        <f t="shared" si="38"/>
        <v>1354</v>
      </c>
      <c r="F971" s="5" t="s">
        <v>420</v>
      </c>
      <c r="G971" s="31" t="s">
        <v>2500</v>
      </c>
      <c r="H971" s="2" t="s">
        <v>2536</v>
      </c>
      <c r="I971" s="8" t="s">
        <v>1432</v>
      </c>
      <c r="J971" s="2" t="s">
        <v>2567</v>
      </c>
      <c r="L971" s="2" t="s">
        <v>1673</v>
      </c>
    </row>
    <row r="972" spans="1:16">
      <c r="A972" s="13">
        <v>21680</v>
      </c>
      <c r="B972" s="2" t="str">
        <f t="shared" si="37"/>
        <v>54B0</v>
      </c>
      <c r="C972" s="15" t="str">
        <f t="shared" si="39"/>
        <v/>
      </c>
      <c r="E972" s="23">
        <f t="shared" si="38"/>
        <v>1355</v>
      </c>
      <c r="G972" s="31" t="s">
        <v>1676</v>
      </c>
      <c r="H972" s="2" t="s">
        <v>2036</v>
      </c>
      <c r="I972" s="3" t="s">
        <v>57</v>
      </c>
      <c r="J972" s="2" t="s">
        <v>1676</v>
      </c>
      <c r="L972" s="2" t="s">
        <v>743</v>
      </c>
    </row>
    <row r="973" spans="1:16">
      <c r="A973" s="13">
        <v>21696</v>
      </c>
      <c r="B973" s="2" t="str">
        <f t="shared" si="37"/>
        <v>54C0</v>
      </c>
      <c r="C973" s="15" t="str">
        <f t="shared" si="39"/>
        <v>-</v>
      </c>
      <c r="D973" s="5" t="s">
        <v>420</v>
      </c>
      <c r="E973" s="23">
        <f t="shared" si="38"/>
        <v>1356</v>
      </c>
      <c r="F973" s="5" t="s">
        <v>420</v>
      </c>
      <c r="G973" s="31" t="s">
        <v>2500</v>
      </c>
      <c r="H973" s="2" t="s">
        <v>2534</v>
      </c>
      <c r="I973" s="8" t="s">
        <v>2535</v>
      </c>
      <c r="J973" s="2" t="s">
        <v>2567</v>
      </c>
      <c r="L973" s="2" t="s">
        <v>1673</v>
      </c>
    </row>
    <row r="974" spans="1:16">
      <c r="A974" s="13">
        <v>21712</v>
      </c>
      <c r="B974" s="2" t="str">
        <f t="shared" si="37"/>
        <v>54D0</v>
      </c>
      <c r="C974" s="15" t="str">
        <f t="shared" si="39"/>
        <v/>
      </c>
      <c r="E974" s="23">
        <f t="shared" si="38"/>
        <v>1357</v>
      </c>
      <c r="G974" s="31" t="s">
        <v>1676</v>
      </c>
      <c r="H974" s="2" t="s">
        <v>2829</v>
      </c>
      <c r="I974" s="3" t="s">
        <v>56</v>
      </c>
      <c r="J974" s="2" t="s">
        <v>1676</v>
      </c>
      <c r="L974" s="2" t="s">
        <v>743</v>
      </c>
    </row>
    <row r="975" spans="1:16">
      <c r="A975" s="13">
        <v>21728</v>
      </c>
      <c r="B975" s="2" t="str">
        <f t="shared" si="37"/>
        <v>54E0</v>
      </c>
      <c r="C975" s="15" t="str">
        <f t="shared" si="39"/>
        <v>-</v>
      </c>
      <c r="D975" s="5" t="s">
        <v>420</v>
      </c>
      <c r="E975" s="23">
        <f t="shared" si="38"/>
        <v>1358</v>
      </c>
      <c r="F975" s="5" t="s">
        <v>420</v>
      </c>
      <c r="G975" s="31" t="s">
        <v>2500</v>
      </c>
      <c r="H975" s="2" t="s">
        <v>2532</v>
      </c>
      <c r="I975" s="8" t="s">
        <v>2533</v>
      </c>
      <c r="J975" s="2" t="s">
        <v>2567</v>
      </c>
      <c r="L975" s="2" t="s">
        <v>1673</v>
      </c>
    </row>
    <row r="976" spans="1:16">
      <c r="A976" s="13">
        <v>21744</v>
      </c>
      <c r="B976" s="2" t="str">
        <f t="shared" si="37"/>
        <v>54F0</v>
      </c>
      <c r="C976" s="15" t="str">
        <f t="shared" si="39"/>
        <v/>
      </c>
      <c r="E976" s="23">
        <f t="shared" si="38"/>
        <v>1359</v>
      </c>
      <c r="G976" s="31" t="s">
        <v>1676</v>
      </c>
      <c r="H976" s="2" t="s">
        <v>1988</v>
      </c>
      <c r="I976" s="3" t="s">
        <v>2029</v>
      </c>
      <c r="J976" s="2" t="s">
        <v>1676</v>
      </c>
      <c r="L976" s="2" t="s">
        <v>743</v>
      </c>
    </row>
    <row r="977" spans="1:15">
      <c r="A977" s="13">
        <v>21760</v>
      </c>
      <c r="B977" s="2" t="str">
        <f t="shared" si="37"/>
        <v>5500</v>
      </c>
      <c r="C977" s="15" t="str">
        <f t="shared" si="39"/>
        <v>-</v>
      </c>
      <c r="D977" s="5" t="s">
        <v>420</v>
      </c>
      <c r="E977" s="23">
        <f t="shared" si="38"/>
        <v>1360</v>
      </c>
      <c r="F977" s="5" t="s">
        <v>420</v>
      </c>
      <c r="G977" s="31" t="s">
        <v>2500</v>
      </c>
      <c r="H977" s="2" t="s">
        <v>2530</v>
      </c>
      <c r="I977" s="8" t="s">
        <v>2531</v>
      </c>
      <c r="J977" s="2" t="s">
        <v>2567</v>
      </c>
      <c r="L977" s="2" t="s">
        <v>1673</v>
      </c>
    </row>
    <row r="978" spans="1:15">
      <c r="A978" s="13">
        <v>21776</v>
      </c>
      <c r="B978" s="2" t="str">
        <f t="shared" si="37"/>
        <v>5510</v>
      </c>
      <c r="C978" s="15" t="str">
        <f t="shared" si="39"/>
        <v/>
      </c>
      <c r="D978" s="5" t="s">
        <v>420</v>
      </c>
      <c r="E978" s="12">
        <f t="shared" si="38"/>
        <v>1361</v>
      </c>
      <c r="G978" s="31" t="s">
        <v>613</v>
      </c>
      <c r="H978" s="2" t="s">
        <v>1193</v>
      </c>
      <c r="I978" s="3" t="s">
        <v>6319</v>
      </c>
      <c r="J978" s="2" t="s">
        <v>2567</v>
      </c>
      <c r="L978" s="2" t="s">
        <v>739</v>
      </c>
      <c r="O978" s="34" t="s">
        <v>1290</v>
      </c>
    </row>
    <row r="979" spans="1:15">
      <c r="A979" s="13">
        <v>21792</v>
      </c>
      <c r="B979" s="2" t="str">
        <f t="shared" si="37"/>
        <v>5520</v>
      </c>
      <c r="C979" s="15" t="str">
        <f t="shared" si="39"/>
        <v>-</v>
      </c>
      <c r="D979" s="5" t="s">
        <v>420</v>
      </c>
      <c r="E979" s="23">
        <f t="shared" si="38"/>
        <v>1362</v>
      </c>
      <c r="F979" s="5" t="s">
        <v>420</v>
      </c>
      <c r="G979" s="31" t="s">
        <v>2500</v>
      </c>
      <c r="H979" s="2" t="s">
        <v>2528</v>
      </c>
      <c r="I979" s="8" t="s">
        <v>2529</v>
      </c>
      <c r="J979" s="2" t="s">
        <v>2567</v>
      </c>
      <c r="L979" s="2" t="s">
        <v>1673</v>
      </c>
    </row>
    <row r="980" spans="1:15">
      <c r="A980" s="13">
        <v>21808</v>
      </c>
      <c r="B980" s="2" t="str">
        <f t="shared" si="37"/>
        <v>5530</v>
      </c>
      <c r="C980" s="15" t="str">
        <f t="shared" si="39"/>
        <v/>
      </c>
      <c r="E980" s="12">
        <f t="shared" si="38"/>
        <v>1363</v>
      </c>
      <c r="G980" s="31" t="s">
        <v>1719</v>
      </c>
      <c r="H980" s="2" t="s">
        <v>1988</v>
      </c>
      <c r="I980" s="3" t="s">
        <v>1646</v>
      </c>
      <c r="J980" s="2" t="s">
        <v>2567</v>
      </c>
      <c r="L980" s="2" t="s">
        <v>1719</v>
      </c>
    </row>
    <row r="981" spans="1:15">
      <c r="A981" s="13">
        <v>21824</v>
      </c>
      <c r="B981" s="2" t="str">
        <f t="shared" ref="B981:B1045" si="40">DEC2HEX(A981)</f>
        <v>5540</v>
      </c>
      <c r="C981" s="15" t="str">
        <f t="shared" si="39"/>
        <v>-</v>
      </c>
      <c r="D981" s="5" t="s">
        <v>420</v>
      </c>
      <c r="E981" s="23">
        <f t="shared" si="38"/>
        <v>1364</v>
      </c>
      <c r="F981" s="5" t="s">
        <v>420</v>
      </c>
      <c r="G981" s="31" t="s">
        <v>2500</v>
      </c>
      <c r="H981" s="2" t="s">
        <v>2527</v>
      </c>
      <c r="I981" s="8" t="s">
        <v>2526</v>
      </c>
      <c r="J981" s="2" t="s">
        <v>2567</v>
      </c>
      <c r="L981" s="2" t="s">
        <v>1673</v>
      </c>
    </row>
    <row r="982" spans="1:15">
      <c r="A982" s="13">
        <v>21840</v>
      </c>
      <c r="B982" s="2" t="str">
        <f t="shared" si="40"/>
        <v>5550</v>
      </c>
      <c r="C982" s="15" t="str">
        <f t="shared" si="39"/>
        <v/>
      </c>
      <c r="E982" s="12">
        <f t="shared" si="38"/>
        <v>1365</v>
      </c>
      <c r="G982" s="31" t="s">
        <v>1832</v>
      </c>
      <c r="H982" s="2" t="s">
        <v>2831</v>
      </c>
      <c r="I982" s="3" t="s">
        <v>1864</v>
      </c>
      <c r="J982" s="2" t="s">
        <v>2567</v>
      </c>
      <c r="L982" s="2" t="s">
        <v>1719</v>
      </c>
    </row>
    <row r="983" spans="1:15">
      <c r="A983" s="13">
        <v>21856</v>
      </c>
      <c r="B983" s="2" t="str">
        <f t="shared" si="40"/>
        <v>5560</v>
      </c>
      <c r="C983" s="15" t="str">
        <f t="shared" si="39"/>
        <v>-</v>
      </c>
      <c r="D983" s="5" t="s">
        <v>420</v>
      </c>
      <c r="E983" s="23">
        <f t="shared" si="38"/>
        <v>1366</v>
      </c>
      <c r="F983" s="5" t="s">
        <v>420</v>
      </c>
      <c r="G983" s="31" t="s">
        <v>2500</v>
      </c>
      <c r="H983" s="2" t="s">
        <v>2524</v>
      </c>
      <c r="I983" s="8" t="s">
        <v>2525</v>
      </c>
      <c r="J983" s="2" t="s">
        <v>2567</v>
      </c>
      <c r="L983" s="2" t="s">
        <v>1673</v>
      </c>
    </row>
    <row r="984" spans="1:15">
      <c r="A984" s="13">
        <v>21872</v>
      </c>
      <c r="B984" s="2" t="str">
        <f t="shared" si="40"/>
        <v>5570</v>
      </c>
      <c r="C984" s="15" t="str">
        <f t="shared" si="39"/>
        <v/>
      </c>
      <c r="D984" s="5" t="s">
        <v>420</v>
      </c>
      <c r="E984" s="12">
        <f t="shared" si="38"/>
        <v>1367</v>
      </c>
      <c r="G984" s="31" t="s">
        <v>2565</v>
      </c>
      <c r="H984" s="2" t="s">
        <v>1425</v>
      </c>
      <c r="I984" s="18" t="s">
        <v>4446</v>
      </c>
      <c r="J984" s="2" t="s">
        <v>2567</v>
      </c>
      <c r="L984" s="2" t="s">
        <v>657</v>
      </c>
      <c r="N984" s="9">
        <v>40891</v>
      </c>
      <c r="O984" s="34" t="s">
        <v>1290</v>
      </c>
    </row>
    <row r="985" spans="1:15">
      <c r="A985" s="13">
        <v>21888</v>
      </c>
      <c r="B985" s="2" t="str">
        <f t="shared" si="40"/>
        <v>5580</v>
      </c>
      <c r="C985" s="15" t="str">
        <f t="shared" si="39"/>
        <v>-</v>
      </c>
      <c r="D985" s="5" t="s">
        <v>420</v>
      </c>
      <c r="E985" s="23">
        <f t="shared" si="38"/>
        <v>1368</v>
      </c>
      <c r="F985" s="5" t="s">
        <v>420</v>
      </c>
      <c r="G985" s="31" t="s">
        <v>426</v>
      </c>
      <c r="H985" s="2" t="s">
        <v>1437</v>
      </c>
      <c r="I985" s="8" t="s">
        <v>1546</v>
      </c>
      <c r="J985" s="2" t="s">
        <v>2567</v>
      </c>
      <c r="L985" s="2" t="s">
        <v>1673</v>
      </c>
      <c r="N985" s="9">
        <v>39819</v>
      </c>
    </row>
    <row r="986" spans="1:15">
      <c r="A986" s="13">
        <v>21904</v>
      </c>
      <c r="B986" s="2" t="str">
        <f t="shared" si="40"/>
        <v>5590</v>
      </c>
      <c r="C986" s="15" t="str">
        <f t="shared" si="39"/>
        <v/>
      </c>
      <c r="D986" s="5" t="s">
        <v>420</v>
      </c>
      <c r="E986" s="23">
        <f t="shared" si="38"/>
        <v>1369</v>
      </c>
      <c r="F986" s="5" t="s">
        <v>420</v>
      </c>
      <c r="G986" s="31" t="s">
        <v>1711</v>
      </c>
      <c r="H986" s="2" t="s">
        <v>2294</v>
      </c>
      <c r="I986" s="3" t="s">
        <v>5666</v>
      </c>
      <c r="J986" s="2" t="s">
        <v>2567</v>
      </c>
      <c r="L986" s="2" t="s">
        <v>657</v>
      </c>
      <c r="N986" s="9">
        <v>42053</v>
      </c>
      <c r="O986" s="34" t="s">
        <v>1290</v>
      </c>
    </row>
    <row r="987" spans="1:15">
      <c r="A987" s="13">
        <v>21920</v>
      </c>
      <c r="B987" s="2" t="str">
        <f t="shared" si="40"/>
        <v>55A0</v>
      </c>
      <c r="C987" s="15" t="str">
        <f t="shared" si="39"/>
        <v>-</v>
      </c>
      <c r="D987" s="5" t="s">
        <v>420</v>
      </c>
      <c r="E987" s="23">
        <f t="shared" si="38"/>
        <v>1370</v>
      </c>
      <c r="F987" s="5" t="s">
        <v>420</v>
      </c>
      <c r="G987" s="31" t="s">
        <v>426</v>
      </c>
      <c r="H987" s="2" t="s">
        <v>1435</v>
      </c>
      <c r="I987" s="8" t="s">
        <v>1547</v>
      </c>
      <c r="J987" s="2" t="s">
        <v>2567</v>
      </c>
      <c r="L987" s="2" t="s">
        <v>1673</v>
      </c>
      <c r="N987" s="9">
        <v>39819</v>
      </c>
    </row>
    <row r="988" spans="1:15">
      <c r="A988" s="13">
        <v>21936</v>
      </c>
      <c r="B988" s="2" t="str">
        <f t="shared" si="40"/>
        <v>55B0</v>
      </c>
      <c r="C988" s="15" t="str">
        <f t="shared" si="39"/>
        <v/>
      </c>
      <c r="D988" s="5" t="s">
        <v>420</v>
      </c>
      <c r="E988" s="23">
        <f t="shared" si="38"/>
        <v>1371</v>
      </c>
      <c r="F988" s="5" t="s">
        <v>420</v>
      </c>
      <c r="G988" s="31" t="s">
        <v>1715</v>
      </c>
      <c r="H988" s="20" t="s">
        <v>3079</v>
      </c>
      <c r="I988" s="3" t="s">
        <v>1865</v>
      </c>
      <c r="J988" s="2" t="s">
        <v>2567</v>
      </c>
      <c r="L988" s="2" t="s">
        <v>5409</v>
      </c>
      <c r="O988" s="34" t="s">
        <v>1290</v>
      </c>
    </row>
    <row r="989" spans="1:15">
      <c r="A989" s="13">
        <v>21952</v>
      </c>
      <c r="B989" s="2" t="str">
        <f t="shared" si="40"/>
        <v>55C0</v>
      </c>
      <c r="C989" s="15" t="str">
        <f t="shared" si="39"/>
        <v>-</v>
      </c>
      <c r="D989" s="5" t="s">
        <v>420</v>
      </c>
      <c r="E989" s="23">
        <f t="shared" si="38"/>
        <v>1372</v>
      </c>
      <c r="F989" s="5" t="s">
        <v>420</v>
      </c>
      <c r="G989" s="31" t="s">
        <v>426</v>
      </c>
      <c r="H989" s="2" t="s">
        <v>1433</v>
      </c>
      <c r="I989" s="8" t="s">
        <v>1548</v>
      </c>
      <c r="J989" s="2" t="s">
        <v>2567</v>
      </c>
      <c r="L989" s="2" t="s">
        <v>1673</v>
      </c>
      <c r="N989" s="9">
        <v>42354</v>
      </c>
    </row>
    <row r="990" spans="1:15">
      <c r="A990" s="13">
        <v>21968</v>
      </c>
      <c r="B990" s="2" t="str">
        <f t="shared" si="40"/>
        <v>55D0</v>
      </c>
      <c r="C990" s="15" t="str">
        <f t="shared" si="39"/>
        <v/>
      </c>
      <c r="D990" s="5" t="s">
        <v>420</v>
      </c>
      <c r="E990" s="23">
        <f t="shared" si="38"/>
        <v>1373</v>
      </c>
      <c r="F990" s="5" t="s">
        <v>420</v>
      </c>
      <c r="G990" s="31" t="s">
        <v>1715</v>
      </c>
      <c r="H990" s="20" t="s">
        <v>3081</v>
      </c>
      <c r="I990" s="3" t="s">
        <v>1866</v>
      </c>
      <c r="J990" s="2" t="s">
        <v>2567</v>
      </c>
      <c r="L990" s="2" t="s">
        <v>5409</v>
      </c>
      <c r="O990" s="34" t="s">
        <v>1290</v>
      </c>
    </row>
    <row r="991" spans="1:15">
      <c r="A991" s="13">
        <v>21984</v>
      </c>
      <c r="B991" s="2" t="str">
        <f t="shared" si="40"/>
        <v>55E0</v>
      </c>
      <c r="C991" s="15" t="str">
        <f t="shared" si="39"/>
        <v>-</v>
      </c>
      <c r="D991" s="5" t="s">
        <v>420</v>
      </c>
      <c r="E991" s="23">
        <f t="shared" si="38"/>
        <v>1374</v>
      </c>
      <c r="F991" s="5" t="s">
        <v>420</v>
      </c>
      <c r="G991" s="31" t="s">
        <v>426</v>
      </c>
      <c r="H991" s="2" t="s">
        <v>2536</v>
      </c>
      <c r="I991" s="8" t="s">
        <v>1549</v>
      </c>
      <c r="J991" s="2" t="s">
        <v>2567</v>
      </c>
      <c r="L991" s="2" t="s">
        <v>1673</v>
      </c>
      <c r="N991" s="9">
        <v>39819</v>
      </c>
    </row>
    <row r="992" spans="1:15">
      <c r="A992" s="13">
        <v>22000</v>
      </c>
      <c r="B992" s="2" t="str">
        <f t="shared" si="40"/>
        <v>55F0</v>
      </c>
      <c r="C992" s="15" t="str">
        <f t="shared" si="39"/>
        <v/>
      </c>
      <c r="D992" s="5" t="s">
        <v>420</v>
      </c>
      <c r="E992" s="23">
        <f t="shared" si="38"/>
        <v>1375</v>
      </c>
      <c r="F992" s="5" t="s">
        <v>420</v>
      </c>
      <c r="G992" s="31" t="s">
        <v>1715</v>
      </c>
      <c r="H992" s="2" t="s">
        <v>4016</v>
      </c>
      <c r="I992" s="3" t="s">
        <v>1867</v>
      </c>
      <c r="J992" s="2" t="s">
        <v>2567</v>
      </c>
      <c r="L992" s="2" t="s">
        <v>5409</v>
      </c>
      <c r="O992" s="34" t="s">
        <v>1290</v>
      </c>
    </row>
    <row r="993" spans="1:16">
      <c r="A993" s="13">
        <v>22016</v>
      </c>
      <c r="B993" s="2" t="str">
        <f t="shared" si="40"/>
        <v>5600</v>
      </c>
      <c r="C993" s="15" t="str">
        <f t="shared" si="39"/>
        <v>-</v>
      </c>
      <c r="D993" s="5" t="s">
        <v>420</v>
      </c>
      <c r="E993" s="23">
        <f t="shared" si="38"/>
        <v>1376</v>
      </c>
      <c r="F993" s="5" t="s">
        <v>420</v>
      </c>
      <c r="G993" s="31" t="s">
        <v>426</v>
      </c>
      <c r="H993" s="2" t="s">
        <v>2534</v>
      </c>
      <c r="I993" s="8" t="s">
        <v>1550</v>
      </c>
      <c r="J993" s="2" t="s">
        <v>2567</v>
      </c>
      <c r="L993" s="2" t="s">
        <v>1673</v>
      </c>
    </row>
    <row r="994" spans="1:16">
      <c r="A994" s="13">
        <v>22032</v>
      </c>
      <c r="B994" s="2" t="str">
        <f t="shared" si="40"/>
        <v>5610</v>
      </c>
      <c r="C994" s="15" t="str">
        <f t="shared" si="39"/>
        <v/>
      </c>
      <c r="D994" s="5" t="s">
        <v>420</v>
      </c>
      <c r="E994" s="23">
        <f t="shared" si="38"/>
        <v>1377</v>
      </c>
      <c r="F994" s="5" t="s">
        <v>420</v>
      </c>
      <c r="G994" s="31" t="s">
        <v>1715</v>
      </c>
      <c r="H994" s="2" t="s">
        <v>4015</v>
      </c>
      <c r="I994" s="3" t="s">
        <v>1739</v>
      </c>
      <c r="J994" s="2" t="s">
        <v>2567</v>
      </c>
      <c r="L994" s="2" t="s">
        <v>5409</v>
      </c>
      <c r="N994" s="9">
        <v>40851</v>
      </c>
    </row>
    <row r="995" spans="1:16">
      <c r="A995" s="13">
        <v>22048</v>
      </c>
      <c r="B995" s="2" t="str">
        <f t="shared" si="40"/>
        <v>5620</v>
      </c>
      <c r="C995" s="15" t="str">
        <f t="shared" si="39"/>
        <v>-</v>
      </c>
      <c r="D995" s="5" t="s">
        <v>420</v>
      </c>
      <c r="E995" s="23">
        <f t="shared" si="38"/>
        <v>1378</v>
      </c>
      <c r="F995" s="5" t="s">
        <v>420</v>
      </c>
      <c r="G995" s="31" t="s">
        <v>426</v>
      </c>
      <c r="H995" s="2" t="s">
        <v>2532</v>
      </c>
      <c r="I995" s="8" t="s">
        <v>1551</v>
      </c>
      <c r="J995" s="2" t="s">
        <v>2567</v>
      </c>
      <c r="L995" s="2" t="s">
        <v>1673</v>
      </c>
    </row>
    <row r="996" spans="1:16">
      <c r="A996" s="13">
        <v>22064</v>
      </c>
      <c r="B996" s="2" t="str">
        <f t="shared" si="40"/>
        <v>5630</v>
      </c>
      <c r="C996" s="15" t="str">
        <f t="shared" si="39"/>
        <v/>
      </c>
      <c r="D996" s="5" t="s">
        <v>420</v>
      </c>
      <c r="E996" s="23">
        <f t="shared" si="38"/>
        <v>1379</v>
      </c>
      <c r="G996" s="31" t="s">
        <v>1715</v>
      </c>
      <c r="H996" s="2" t="s">
        <v>4248</v>
      </c>
      <c r="I996" s="3" t="s">
        <v>2771</v>
      </c>
      <c r="J996" s="2" t="s">
        <v>2567</v>
      </c>
      <c r="L996" s="2" t="s">
        <v>5409</v>
      </c>
    </row>
    <row r="997" spans="1:16">
      <c r="A997" s="13">
        <v>22080</v>
      </c>
      <c r="B997" s="2" t="str">
        <f t="shared" si="40"/>
        <v>5640</v>
      </c>
      <c r="C997" s="15" t="str">
        <f t="shared" si="39"/>
        <v>-</v>
      </c>
      <c r="D997" s="5" t="s">
        <v>420</v>
      </c>
      <c r="E997" s="23">
        <f t="shared" si="38"/>
        <v>1380</v>
      </c>
      <c r="F997" s="5" t="s">
        <v>420</v>
      </c>
      <c r="G997" s="31" t="s">
        <v>426</v>
      </c>
      <c r="H997" s="2" t="s">
        <v>2530</v>
      </c>
      <c r="I997" s="8" t="s">
        <v>1552</v>
      </c>
      <c r="J997" s="2" t="s">
        <v>2567</v>
      </c>
      <c r="L997" s="2" t="s">
        <v>1673</v>
      </c>
    </row>
    <row r="998" spans="1:16">
      <c r="A998" s="13">
        <v>22096</v>
      </c>
      <c r="B998" s="2" t="str">
        <f t="shared" si="40"/>
        <v>5650</v>
      </c>
      <c r="C998" s="15" t="str">
        <f t="shared" si="39"/>
        <v/>
      </c>
      <c r="D998" s="5" t="s">
        <v>420</v>
      </c>
      <c r="E998" s="23">
        <f t="shared" si="38"/>
        <v>1381</v>
      </c>
      <c r="F998" s="5" t="s">
        <v>420</v>
      </c>
      <c r="G998" s="31" t="s">
        <v>1715</v>
      </c>
      <c r="H998" s="2" t="s">
        <v>4014</v>
      </c>
      <c r="I998" s="3" t="s">
        <v>2772</v>
      </c>
      <c r="J998" s="2" t="s">
        <v>2567</v>
      </c>
      <c r="L998" s="2" t="s">
        <v>5409</v>
      </c>
    </row>
    <row r="999" spans="1:16">
      <c r="A999" s="13">
        <v>22112</v>
      </c>
      <c r="B999" s="2" t="str">
        <f t="shared" si="40"/>
        <v>5660</v>
      </c>
      <c r="C999" s="15" t="str">
        <f t="shared" si="39"/>
        <v>-</v>
      </c>
      <c r="D999" s="5" t="s">
        <v>420</v>
      </c>
      <c r="E999" s="23">
        <f t="shared" si="38"/>
        <v>1382</v>
      </c>
      <c r="F999" s="5" t="s">
        <v>420</v>
      </c>
      <c r="G999" s="31" t="s">
        <v>426</v>
      </c>
      <c r="H999" s="2" t="s">
        <v>2528</v>
      </c>
      <c r="I999" s="8" t="s">
        <v>1553</v>
      </c>
      <c r="J999" s="2" t="s">
        <v>2567</v>
      </c>
      <c r="L999" s="2" t="s">
        <v>1673</v>
      </c>
    </row>
    <row r="1000" spans="1:16">
      <c r="A1000" s="13">
        <v>22128</v>
      </c>
      <c r="B1000" s="2" t="str">
        <f t="shared" si="40"/>
        <v>5670</v>
      </c>
      <c r="C1000" s="15" t="str">
        <f t="shared" si="39"/>
        <v/>
      </c>
      <c r="D1000" s="5" t="s">
        <v>420</v>
      </c>
      <c r="E1000" s="23">
        <f t="shared" si="38"/>
        <v>1383</v>
      </c>
      <c r="G1000" s="31" t="s">
        <v>1715</v>
      </c>
      <c r="H1000" s="2" t="s">
        <v>4013</v>
      </c>
      <c r="I1000" s="3" t="s">
        <v>2773</v>
      </c>
      <c r="J1000" s="2" t="s">
        <v>2567</v>
      </c>
      <c r="L1000" s="2" t="s">
        <v>5409</v>
      </c>
    </row>
    <row r="1001" spans="1:16">
      <c r="A1001" s="13">
        <v>22144</v>
      </c>
      <c r="B1001" s="2" t="str">
        <f t="shared" si="40"/>
        <v>5680</v>
      </c>
      <c r="C1001" s="15" t="str">
        <f t="shared" si="39"/>
        <v>-</v>
      </c>
      <c r="D1001" s="5" t="s">
        <v>420</v>
      </c>
      <c r="E1001" s="23">
        <f t="shared" si="38"/>
        <v>1384</v>
      </c>
      <c r="F1001" s="5" t="s">
        <v>420</v>
      </c>
      <c r="G1001" s="31" t="s">
        <v>426</v>
      </c>
      <c r="H1001" s="2" t="s">
        <v>2527</v>
      </c>
      <c r="I1001" s="8" t="s">
        <v>1554</v>
      </c>
      <c r="J1001" s="2" t="s">
        <v>2567</v>
      </c>
      <c r="L1001" s="2" t="s">
        <v>1673</v>
      </c>
    </row>
    <row r="1002" spans="1:16">
      <c r="A1002" s="13">
        <v>22160</v>
      </c>
      <c r="B1002" s="2" t="str">
        <f t="shared" si="40"/>
        <v>5690</v>
      </c>
      <c r="C1002" s="15" t="str">
        <f t="shared" si="39"/>
        <v/>
      </c>
      <c r="D1002" s="5" t="s">
        <v>420</v>
      </c>
      <c r="E1002" s="23">
        <f t="shared" si="38"/>
        <v>1385</v>
      </c>
      <c r="G1002" s="31" t="s">
        <v>1715</v>
      </c>
      <c r="H1002" s="2" t="s">
        <v>4012</v>
      </c>
      <c r="I1002" s="3" t="s">
        <v>2774</v>
      </c>
      <c r="J1002" s="2" t="s">
        <v>2567</v>
      </c>
      <c r="L1002" s="2" t="s">
        <v>5409</v>
      </c>
    </row>
    <row r="1003" spans="1:16">
      <c r="A1003" s="13">
        <v>22176</v>
      </c>
      <c r="B1003" s="2" t="str">
        <f t="shared" si="40"/>
        <v>56A0</v>
      </c>
      <c r="C1003" s="15" t="str">
        <f t="shared" si="39"/>
        <v>-</v>
      </c>
      <c r="D1003" s="5" t="s">
        <v>420</v>
      </c>
      <c r="E1003" s="23">
        <f t="shared" si="38"/>
        <v>1386</v>
      </c>
      <c r="G1003" s="31" t="s">
        <v>426</v>
      </c>
      <c r="H1003" s="2" t="s">
        <v>2524</v>
      </c>
      <c r="I1003" s="8" t="s">
        <v>1555</v>
      </c>
      <c r="J1003" s="2" t="s">
        <v>2567</v>
      </c>
      <c r="L1003" s="2" t="s">
        <v>1673</v>
      </c>
    </row>
    <row r="1004" spans="1:16">
      <c r="A1004" s="13">
        <v>22192</v>
      </c>
      <c r="B1004" s="2" t="str">
        <f t="shared" si="40"/>
        <v>56B0</v>
      </c>
      <c r="C1004" s="15" t="str">
        <f t="shared" si="39"/>
        <v/>
      </c>
      <c r="D1004" s="5" t="s">
        <v>420</v>
      </c>
      <c r="E1004" s="23">
        <f t="shared" si="38"/>
        <v>1387</v>
      </c>
      <c r="G1004" s="31" t="s">
        <v>1715</v>
      </c>
      <c r="H1004" s="2" t="s">
        <v>3081</v>
      </c>
      <c r="I1004" s="22" t="s">
        <v>4142</v>
      </c>
      <c r="J1004" s="2" t="s">
        <v>2567</v>
      </c>
      <c r="L1004" s="2" t="s">
        <v>5409</v>
      </c>
      <c r="O1004" s="34" t="s">
        <v>1290</v>
      </c>
      <c r="P1004" s="34" t="s">
        <v>4253</v>
      </c>
    </row>
    <row r="1005" spans="1:16">
      <c r="A1005" s="13">
        <v>22208</v>
      </c>
      <c r="B1005" s="2" t="str">
        <f t="shared" si="40"/>
        <v>56C0</v>
      </c>
      <c r="C1005" s="15" t="str">
        <f t="shared" si="39"/>
        <v>-</v>
      </c>
      <c r="D1005" s="5" t="s">
        <v>420</v>
      </c>
      <c r="E1005" s="23">
        <f t="shared" si="38"/>
        <v>1388</v>
      </c>
      <c r="F1005" s="5" t="s">
        <v>420</v>
      </c>
      <c r="G1005" s="31" t="s">
        <v>426</v>
      </c>
      <c r="H1005" s="2" t="s">
        <v>2464</v>
      </c>
      <c r="I1005" s="8" t="s">
        <v>1556</v>
      </c>
      <c r="J1005" s="2" t="s">
        <v>2567</v>
      </c>
      <c r="L1005" s="2" t="s">
        <v>1673</v>
      </c>
    </row>
    <row r="1006" spans="1:16">
      <c r="A1006" s="13">
        <v>22224</v>
      </c>
      <c r="B1006" s="2" t="str">
        <f t="shared" si="40"/>
        <v>56D0</v>
      </c>
      <c r="C1006" s="15" t="str">
        <f t="shared" si="39"/>
        <v/>
      </c>
      <c r="D1006" s="5" t="s">
        <v>420</v>
      </c>
      <c r="E1006" s="23">
        <f t="shared" si="38"/>
        <v>1389</v>
      </c>
      <c r="G1006" s="31" t="s">
        <v>1715</v>
      </c>
      <c r="H1006" s="2" t="s">
        <v>4011</v>
      </c>
      <c r="I1006" s="22" t="s">
        <v>4141</v>
      </c>
      <c r="J1006" s="2" t="s">
        <v>2567</v>
      </c>
      <c r="L1006" s="2" t="s">
        <v>5409</v>
      </c>
      <c r="O1006" s="34" t="s">
        <v>1290</v>
      </c>
      <c r="P1006" s="34" t="s">
        <v>4253</v>
      </c>
    </row>
    <row r="1007" spans="1:16">
      <c r="A1007" s="13">
        <v>22240</v>
      </c>
      <c r="B1007" s="2" t="str">
        <f t="shared" si="40"/>
        <v>56E0</v>
      </c>
      <c r="C1007" s="15" t="str">
        <f t="shared" si="39"/>
        <v>-</v>
      </c>
      <c r="D1007" s="5" t="s">
        <v>420</v>
      </c>
      <c r="E1007" s="23">
        <f t="shared" si="38"/>
        <v>1390</v>
      </c>
      <c r="F1007" s="5" t="s">
        <v>420</v>
      </c>
      <c r="G1007" s="31" t="s">
        <v>426</v>
      </c>
      <c r="H1007" s="2" t="s">
        <v>1444</v>
      </c>
      <c r="I1007" s="8" t="s">
        <v>1558</v>
      </c>
      <c r="J1007" s="2" t="s">
        <v>2567</v>
      </c>
      <c r="L1007" s="2" t="s">
        <v>1673</v>
      </c>
    </row>
    <row r="1008" spans="1:16">
      <c r="A1008" s="13">
        <v>22256</v>
      </c>
      <c r="B1008" s="2" t="str">
        <f t="shared" si="40"/>
        <v>56F0</v>
      </c>
      <c r="C1008" s="15" t="str">
        <f t="shared" si="39"/>
        <v/>
      </c>
      <c r="D1008" s="5" t="s">
        <v>420</v>
      </c>
      <c r="E1008" s="23">
        <f t="shared" si="38"/>
        <v>1391</v>
      </c>
      <c r="F1008" s="5" t="s">
        <v>420</v>
      </c>
      <c r="G1008" s="31" t="s">
        <v>1715</v>
      </c>
      <c r="H1008" s="2" t="s">
        <v>4010</v>
      </c>
      <c r="I1008" s="3" t="s">
        <v>2775</v>
      </c>
      <c r="J1008" s="2" t="s">
        <v>2567</v>
      </c>
      <c r="L1008" s="2" t="s">
        <v>5409</v>
      </c>
    </row>
    <row r="1009" spans="1:16">
      <c r="A1009" s="13">
        <v>22272</v>
      </c>
      <c r="B1009" s="2" t="str">
        <f t="shared" si="40"/>
        <v>5700</v>
      </c>
      <c r="C1009" s="15" t="str">
        <f t="shared" si="39"/>
        <v>-</v>
      </c>
      <c r="D1009" s="5" t="s">
        <v>420</v>
      </c>
      <c r="E1009" s="23">
        <f t="shared" si="38"/>
        <v>1392</v>
      </c>
      <c r="F1009" s="5" t="s">
        <v>420</v>
      </c>
      <c r="G1009" s="31" t="s">
        <v>426</v>
      </c>
      <c r="H1009" s="2" t="s">
        <v>1443</v>
      </c>
      <c r="I1009" s="8" t="s">
        <v>1557</v>
      </c>
      <c r="J1009" s="2" t="s">
        <v>2567</v>
      </c>
      <c r="L1009" s="2" t="s">
        <v>1673</v>
      </c>
    </row>
    <row r="1010" spans="1:16">
      <c r="A1010" s="13">
        <v>22288</v>
      </c>
      <c r="B1010" s="2" t="str">
        <f t="shared" si="40"/>
        <v>5710</v>
      </c>
      <c r="C1010" s="15" t="str">
        <f t="shared" si="39"/>
        <v/>
      </c>
      <c r="D1010" s="5" t="s">
        <v>420</v>
      </c>
      <c r="E1010" s="23">
        <f t="shared" si="38"/>
        <v>1393</v>
      </c>
      <c r="F1010" s="5" t="s">
        <v>420</v>
      </c>
      <c r="G1010" s="31" t="s">
        <v>1715</v>
      </c>
      <c r="H1010" s="2" t="s">
        <v>3726</v>
      </c>
      <c r="I1010" s="18" t="s">
        <v>4219</v>
      </c>
      <c r="J1010" s="2" t="s">
        <v>2567</v>
      </c>
      <c r="L1010" s="2" t="s">
        <v>5409</v>
      </c>
      <c r="N1010" s="9">
        <v>40471</v>
      </c>
      <c r="O1010" s="34" t="s">
        <v>1290</v>
      </c>
    </row>
    <row r="1011" spans="1:16">
      <c r="A1011" s="13">
        <v>22304</v>
      </c>
      <c r="B1011" s="2" t="str">
        <f t="shared" si="40"/>
        <v>5720</v>
      </c>
      <c r="C1011" s="15" t="str">
        <f t="shared" si="39"/>
        <v>-</v>
      </c>
      <c r="D1011" s="5" t="s">
        <v>420</v>
      </c>
      <c r="E1011" s="23">
        <f t="shared" si="38"/>
        <v>1394</v>
      </c>
      <c r="G1011" s="31" t="s">
        <v>426</v>
      </c>
      <c r="H1011" s="2" t="s">
        <v>2461</v>
      </c>
      <c r="I1011" s="8" t="s">
        <v>176</v>
      </c>
      <c r="J1011" s="2" t="s">
        <v>2567</v>
      </c>
      <c r="L1011" s="2" t="s">
        <v>1673</v>
      </c>
    </row>
    <row r="1012" spans="1:16">
      <c r="A1012" s="13">
        <v>22320</v>
      </c>
      <c r="B1012" s="2" t="str">
        <f t="shared" si="40"/>
        <v>5730</v>
      </c>
      <c r="C1012" s="15" t="str">
        <f t="shared" si="39"/>
        <v/>
      </c>
      <c r="D1012" s="5" t="s">
        <v>420</v>
      </c>
      <c r="E1012" s="12">
        <f t="shared" si="38"/>
        <v>1395</v>
      </c>
      <c r="G1012" s="31" t="s">
        <v>1715</v>
      </c>
      <c r="H1012" s="2" t="s">
        <v>4009</v>
      </c>
      <c r="I1012" s="3" t="s">
        <v>2776</v>
      </c>
      <c r="J1012" s="2" t="s">
        <v>2567</v>
      </c>
      <c r="L1012" s="2" t="s">
        <v>5409</v>
      </c>
    </row>
    <row r="1013" spans="1:16">
      <c r="A1013" s="13">
        <v>22336</v>
      </c>
      <c r="B1013" s="2" t="str">
        <f t="shared" si="40"/>
        <v>5740</v>
      </c>
      <c r="C1013" s="15" t="str">
        <f t="shared" si="39"/>
        <v>-</v>
      </c>
      <c r="D1013" s="5" t="s">
        <v>420</v>
      </c>
      <c r="E1013" s="23">
        <f t="shared" si="38"/>
        <v>1396</v>
      </c>
      <c r="F1013" s="5" t="s">
        <v>420</v>
      </c>
      <c r="G1013" s="31" t="s">
        <v>426</v>
      </c>
      <c r="H1013" s="2" t="s">
        <v>2462</v>
      </c>
      <c r="I1013" s="8" t="s">
        <v>175</v>
      </c>
      <c r="J1013" s="2" t="s">
        <v>2567</v>
      </c>
      <c r="L1013" s="2" t="s">
        <v>1673</v>
      </c>
    </row>
    <row r="1014" spans="1:16">
      <c r="A1014" s="13">
        <v>22352</v>
      </c>
      <c r="B1014" s="2" t="str">
        <f t="shared" si="40"/>
        <v>5750</v>
      </c>
      <c r="C1014" s="15" t="str">
        <f t="shared" si="39"/>
        <v/>
      </c>
      <c r="D1014" s="5" t="s">
        <v>420</v>
      </c>
      <c r="E1014" s="23">
        <f t="shared" si="38"/>
        <v>1397</v>
      </c>
      <c r="G1014" s="31" t="s">
        <v>1715</v>
      </c>
      <c r="H1014" s="2" t="s">
        <v>4008</v>
      </c>
      <c r="I1014" s="8" t="s">
        <v>73</v>
      </c>
      <c r="J1014" s="2" t="s">
        <v>2567</v>
      </c>
      <c r="L1014" s="2" t="s">
        <v>5409</v>
      </c>
    </row>
    <row r="1015" spans="1:16">
      <c r="A1015" s="23">
        <v>22368</v>
      </c>
      <c r="B1015" s="2" t="str">
        <f t="shared" si="40"/>
        <v>5760</v>
      </c>
      <c r="C1015" s="15" t="str">
        <f t="shared" si="39"/>
        <v>-</v>
      </c>
      <c r="D1015" s="5" t="s">
        <v>420</v>
      </c>
      <c r="E1015" s="23">
        <f t="shared" si="38"/>
        <v>1398</v>
      </c>
      <c r="F1015" s="5" t="s">
        <v>420</v>
      </c>
      <c r="G1015" s="31" t="s">
        <v>426</v>
      </c>
      <c r="H1015" s="2" t="s">
        <v>2463</v>
      </c>
      <c r="I1015" s="8" t="s">
        <v>5887</v>
      </c>
      <c r="J1015" s="2" t="s">
        <v>2567</v>
      </c>
      <c r="L1015" s="2" t="s">
        <v>1673</v>
      </c>
      <c r="N1015" s="10">
        <v>42050</v>
      </c>
    </row>
    <row r="1016" spans="1:16">
      <c r="A1016" s="13">
        <v>22384</v>
      </c>
      <c r="B1016" s="2" t="str">
        <f t="shared" si="40"/>
        <v>5770</v>
      </c>
      <c r="C1016" s="15" t="str">
        <f t="shared" si="39"/>
        <v/>
      </c>
      <c r="D1016" s="5" t="s">
        <v>420</v>
      </c>
      <c r="E1016" s="23">
        <f t="shared" ref="E1016:E1121" si="41">A1016/16</f>
        <v>1399</v>
      </c>
      <c r="F1016" s="5" t="s">
        <v>420</v>
      </c>
      <c r="G1016" s="31" t="s">
        <v>1715</v>
      </c>
      <c r="H1016" s="2" t="s">
        <v>4007</v>
      </c>
      <c r="I1016" s="19" t="s">
        <v>4138</v>
      </c>
      <c r="J1016" s="2" t="s">
        <v>2567</v>
      </c>
      <c r="L1016" s="2" t="s">
        <v>5410</v>
      </c>
      <c r="O1016" s="34" t="s">
        <v>1290</v>
      </c>
    </row>
    <row r="1017" spans="1:16">
      <c r="A1017" s="13">
        <v>22400</v>
      </c>
      <c r="B1017" s="2" t="str">
        <f t="shared" si="40"/>
        <v>5780</v>
      </c>
      <c r="C1017" s="15" t="str">
        <f t="shared" si="39"/>
        <v>-</v>
      </c>
      <c r="D1017" s="5" t="s">
        <v>420</v>
      </c>
      <c r="E1017" s="23">
        <f t="shared" si="41"/>
        <v>1400</v>
      </c>
      <c r="F1017" s="5" t="s">
        <v>420</v>
      </c>
      <c r="G1017" s="31" t="s">
        <v>2500</v>
      </c>
      <c r="H1017" s="2" t="s">
        <v>2464</v>
      </c>
      <c r="I1017" s="8" t="s">
        <v>2490</v>
      </c>
      <c r="J1017" s="2" t="s">
        <v>2567</v>
      </c>
      <c r="L1017" s="2" t="s">
        <v>1673</v>
      </c>
    </row>
    <row r="1018" spans="1:16">
      <c r="A1018" s="13">
        <v>22416</v>
      </c>
      <c r="B1018" s="2" t="str">
        <f t="shared" si="40"/>
        <v>5790</v>
      </c>
      <c r="C1018" s="15" t="str">
        <f t="shared" si="39"/>
        <v/>
      </c>
      <c r="D1018" s="5" t="s">
        <v>420</v>
      </c>
      <c r="E1018" s="23">
        <f t="shared" si="41"/>
        <v>1401</v>
      </c>
      <c r="F1018" s="5" t="s">
        <v>420</v>
      </c>
      <c r="G1018" s="31" t="s">
        <v>1715</v>
      </c>
      <c r="H1018" s="2" t="s">
        <v>4006</v>
      </c>
      <c r="I1018" s="22" t="s">
        <v>4220</v>
      </c>
      <c r="J1018" s="2" t="s">
        <v>2567</v>
      </c>
      <c r="L1018" s="2" t="s">
        <v>5410</v>
      </c>
      <c r="P1018" s="34" t="s">
        <v>4253</v>
      </c>
    </row>
    <row r="1019" spans="1:16">
      <c r="A1019" s="13">
        <v>22432</v>
      </c>
      <c r="B1019" s="2" t="str">
        <f t="shared" si="40"/>
        <v>57A0</v>
      </c>
      <c r="C1019" s="15" t="str">
        <f t="shared" si="39"/>
        <v>-</v>
      </c>
      <c r="D1019" s="5" t="s">
        <v>420</v>
      </c>
      <c r="E1019" s="23">
        <f t="shared" si="41"/>
        <v>1402</v>
      </c>
      <c r="F1019" s="5" t="s">
        <v>420</v>
      </c>
      <c r="G1019" s="31" t="s">
        <v>2500</v>
      </c>
      <c r="H1019" s="2" t="s">
        <v>1444</v>
      </c>
      <c r="I1019" s="8" t="s">
        <v>1560</v>
      </c>
      <c r="J1019" s="2" t="s">
        <v>2567</v>
      </c>
      <c r="L1019" s="2" t="s">
        <v>1673</v>
      </c>
    </row>
    <row r="1020" spans="1:16">
      <c r="A1020" s="13">
        <v>22448</v>
      </c>
      <c r="B1020" s="2" t="str">
        <f t="shared" si="40"/>
        <v>57B0</v>
      </c>
      <c r="C1020" s="15" t="str">
        <f t="shared" si="39"/>
        <v/>
      </c>
      <c r="D1020" s="5" t="s">
        <v>420</v>
      </c>
      <c r="E1020" s="23">
        <f t="shared" si="41"/>
        <v>1403</v>
      </c>
      <c r="G1020" s="31" t="s">
        <v>1715</v>
      </c>
      <c r="H1020" s="2" t="s">
        <v>4005</v>
      </c>
      <c r="I1020" s="22" t="s">
        <v>4139</v>
      </c>
      <c r="J1020" s="2" t="s">
        <v>2567</v>
      </c>
      <c r="L1020" s="2" t="s">
        <v>5410</v>
      </c>
      <c r="O1020" s="34" t="s">
        <v>1290</v>
      </c>
      <c r="P1020" s="34" t="s">
        <v>4253</v>
      </c>
    </row>
    <row r="1021" spans="1:16">
      <c r="A1021" s="13">
        <v>22464</v>
      </c>
      <c r="B1021" s="2" t="str">
        <f t="shared" si="40"/>
        <v>57C0</v>
      </c>
      <c r="C1021" s="15" t="str">
        <f t="shared" si="39"/>
        <v>-</v>
      </c>
      <c r="D1021" s="5" t="s">
        <v>420</v>
      </c>
      <c r="E1021" s="23">
        <f t="shared" si="41"/>
        <v>1404</v>
      </c>
      <c r="F1021" s="5" t="s">
        <v>420</v>
      </c>
      <c r="G1021" s="31" t="s">
        <v>2500</v>
      </c>
      <c r="H1021" s="2" t="s">
        <v>1443</v>
      </c>
      <c r="I1021" s="8" t="s">
        <v>1559</v>
      </c>
      <c r="J1021" s="2" t="s">
        <v>2567</v>
      </c>
      <c r="L1021" s="2" t="s">
        <v>1673</v>
      </c>
    </row>
    <row r="1022" spans="1:16">
      <c r="A1022" s="13">
        <v>22480</v>
      </c>
      <c r="B1022" s="2" t="str">
        <f t="shared" si="40"/>
        <v>57D0</v>
      </c>
      <c r="C1022" s="15" t="str">
        <f t="shared" si="39"/>
        <v/>
      </c>
      <c r="D1022" s="5" t="s">
        <v>420</v>
      </c>
      <c r="E1022" s="23">
        <f t="shared" si="41"/>
        <v>1405</v>
      </c>
      <c r="G1022" s="31" t="s">
        <v>1715</v>
      </c>
      <c r="H1022" s="2" t="s">
        <v>4004</v>
      </c>
      <c r="I1022" s="22" t="s">
        <v>4140</v>
      </c>
      <c r="J1022" s="2" t="s">
        <v>2567</v>
      </c>
      <c r="L1022" s="2" t="s">
        <v>5410</v>
      </c>
      <c r="P1022" s="34" t="s">
        <v>4253</v>
      </c>
    </row>
    <row r="1023" spans="1:16">
      <c r="A1023" s="13">
        <v>22496</v>
      </c>
      <c r="B1023" s="2" t="str">
        <f t="shared" si="40"/>
        <v>57E0</v>
      </c>
      <c r="C1023" s="15" t="str">
        <f t="shared" si="39"/>
        <v>-</v>
      </c>
      <c r="E1023" s="23">
        <f t="shared" si="41"/>
        <v>1406</v>
      </c>
      <c r="F1023" s="5" t="s">
        <v>420</v>
      </c>
      <c r="G1023" s="31" t="s">
        <v>2500</v>
      </c>
      <c r="H1023" s="2" t="s">
        <v>2458</v>
      </c>
      <c r="I1023" s="8" t="s">
        <v>2491</v>
      </c>
      <c r="J1023" s="2" t="s">
        <v>2567</v>
      </c>
      <c r="L1023" s="2" t="s">
        <v>1673</v>
      </c>
    </row>
    <row r="1024" spans="1:16">
      <c r="A1024" s="13">
        <v>22512</v>
      </c>
      <c r="B1024" s="2" t="str">
        <f t="shared" si="40"/>
        <v>57F0</v>
      </c>
      <c r="C1024" s="15" t="str">
        <f t="shared" si="39"/>
        <v/>
      </c>
      <c r="D1024" s="5" t="s">
        <v>420</v>
      </c>
      <c r="E1024" s="23">
        <f t="shared" si="41"/>
        <v>1407</v>
      </c>
      <c r="F1024" s="5" t="s">
        <v>420</v>
      </c>
      <c r="G1024" s="31" t="s">
        <v>1715</v>
      </c>
      <c r="H1024" s="20" t="s">
        <v>3080</v>
      </c>
      <c r="I1024" s="3" t="s">
        <v>1405</v>
      </c>
      <c r="J1024" s="2" t="s">
        <v>2567</v>
      </c>
      <c r="L1024" s="2" t="s">
        <v>5410</v>
      </c>
      <c r="O1024" s="34" t="s">
        <v>1290</v>
      </c>
    </row>
    <row r="1025" spans="1:16">
      <c r="A1025" s="13">
        <v>22528</v>
      </c>
      <c r="B1025" s="2" t="str">
        <f t="shared" si="40"/>
        <v>5800</v>
      </c>
      <c r="C1025" s="15" t="str">
        <f t="shared" si="39"/>
        <v>-</v>
      </c>
      <c r="E1025" s="23">
        <f t="shared" si="41"/>
        <v>1408</v>
      </c>
      <c r="G1025" s="31" t="s">
        <v>2500</v>
      </c>
      <c r="H1025" s="2" t="s">
        <v>2459</v>
      </c>
      <c r="I1025" s="8" t="s">
        <v>2492</v>
      </c>
      <c r="J1025" s="2" t="s">
        <v>2567</v>
      </c>
      <c r="L1025" s="2" t="s">
        <v>1673</v>
      </c>
    </row>
    <row r="1026" spans="1:16">
      <c r="A1026" s="13">
        <v>22544</v>
      </c>
      <c r="B1026" s="2" t="str">
        <f t="shared" si="40"/>
        <v>5810</v>
      </c>
      <c r="C1026" s="15" t="str">
        <f t="shared" si="39"/>
        <v/>
      </c>
      <c r="D1026" s="5" t="s">
        <v>420</v>
      </c>
      <c r="E1026" s="23">
        <f t="shared" si="41"/>
        <v>1409</v>
      </c>
      <c r="G1026" s="31" t="s">
        <v>1715</v>
      </c>
      <c r="H1026" s="2" t="s">
        <v>1332</v>
      </c>
      <c r="I1026" s="22" t="s">
        <v>4570</v>
      </c>
      <c r="J1026" s="2" t="s">
        <v>2567</v>
      </c>
      <c r="L1026" s="2" t="s">
        <v>5410</v>
      </c>
      <c r="O1026" s="34" t="s">
        <v>1290</v>
      </c>
      <c r="P1026" s="34" t="s">
        <v>4253</v>
      </c>
    </row>
    <row r="1027" spans="1:16">
      <c r="A1027" s="13">
        <v>22560</v>
      </c>
      <c r="B1027" s="2" t="str">
        <f t="shared" si="40"/>
        <v>5820</v>
      </c>
      <c r="C1027" s="15" t="str">
        <f t="shared" si="39"/>
        <v>-</v>
      </c>
      <c r="D1027" s="5" t="s">
        <v>420</v>
      </c>
      <c r="E1027" s="23">
        <f t="shared" si="41"/>
        <v>1410</v>
      </c>
      <c r="F1027" s="5" t="s">
        <v>420</v>
      </c>
      <c r="G1027" s="31" t="s">
        <v>2500</v>
      </c>
      <c r="H1027" s="2" t="s">
        <v>2460</v>
      </c>
      <c r="I1027" s="8" t="s">
        <v>2493</v>
      </c>
      <c r="J1027" s="2" t="s">
        <v>2567</v>
      </c>
      <c r="L1027" s="2" t="s">
        <v>1673</v>
      </c>
    </row>
    <row r="1028" spans="1:16">
      <c r="A1028" s="13">
        <v>22576</v>
      </c>
      <c r="B1028" s="2" t="str">
        <f t="shared" si="40"/>
        <v>5830</v>
      </c>
      <c r="C1028" s="15" t="str">
        <f t="shared" si="39"/>
        <v/>
      </c>
      <c r="D1028" s="5" t="s">
        <v>420</v>
      </c>
      <c r="E1028" s="23">
        <f t="shared" si="41"/>
        <v>1411</v>
      </c>
      <c r="F1028" s="5" t="s">
        <v>420</v>
      </c>
      <c r="G1028" s="31" t="s">
        <v>1715</v>
      </c>
      <c r="H1028" s="20" t="s">
        <v>3078</v>
      </c>
      <c r="I1028" s="3" t="s">
        <v>1406</v>
      </c>
      <c r="J1028" s="2" t="s">
        <v>2567</v>
      </c>
      <c r="L1028" s="2" t="s">
        <v>5410</v>
      </c>
      <c r="N1028" s="9">
        <v>39838</v>
      </c>
      <c r="O1028" s="34" t="s">
        <v>1290</v>
      </c>
    </row>
    <row r="1029" spans="1:16">
      <c r="A1029" s="13">
        <v>22592</v>
      </c>
      <c r="B1029" s="2" t="str">
        <f t="shared" si="40"/>
        <v>5840</v>
      </c>
      <c r="C1029" s="15" t="str">
        <f t="shared" si="39"/>
        <v>-</v>
      </c>
      <c r="D1029" s="5" t="s">
        <v>420</v>
      </c>
      <c r="E1029" s="23">
        <f t="shared" si="41"/>
        <v>1412</v>
      </c>
      <c r="F1029" s="5" t="s">
        <v>420</v>
      </c>
      <c r="G1029" s="31" t="s">
        <v>2500</v>
      </c>
      <c r="H1029" s="2" t="s">
        <v>2461</v>
      </c>
      <c r="I1029" s="8" t="s">
        <v>2494</v>
      </c>
      <c r="J1029" s="2" t="s">
        <v>2567</v>
      </c>
      <c r="L1029" s="2" t="s">
        <v>1673</v>
      </c>
    </row>
    <row r="1030" spans="1:16">
      <c r="A1030" s="13">
        <v>22608</v>
      </c>
      <c r="B1030" s="2" t="str">
        <f t="shared" si="40"/>
        <v>5850</v>
      </c>
      <c r="C1030" s="15" t="str">
        <f t="shared" si="39"/>
        <v/>
      </c>
      <c r="D1030" s="5" t="s">
        <v>420</v>
      </c>
      <c r="E1030" s="12">
        <f t="shared" si="41"/>
        <v>1413</v>
      </c>
      <c r="G1030" s="31" t="s">
        <v>1715</v>
      </c>
      <c r="H1030" s="2" t="s">
        <v>4003</v>
      </c>
      <c r="I1030" s="3" t="s">
        <v>76</v>
      </c>
      <c r="J1030" s="2" t="s">
        <v>2567</v>
      </c>
      <c r="L1030" s="2" t="s">
        <v>5410</v>
      </c>
    </row>
    <row r="1031" spans="1:16">
      <c r="A1031" s="13">
        <v>22624</v>
      </c>
      <c r="B1031" s="2" t="str">
        <f t="shared" si="40"/>
        <v>5860</v>
      </c>
      <c r="C1031" s="15" t="str">
        <f t="shared" si="39"/>
        <v>-</v>
      </c>
      <c r="D1031" s="5" t="s">
        <v>420</v>
      </c>
      <c r="E1031" s="23">
        <f t="shared" si="41"/>
        <v>1414</v>
      </c>
      <c r="G1031" s="31" t="s">
        <v>2500</v>
      </c>
      <c r="H1031" s="2" t="s">
        <v>2462</v>
      </c>
      <c r="I1031" s="8" t="s">
        <v>2495</v>
      </c>
      <c r="J1031" s="2" t="s">
        <v>2567</v>
      </c>
      <c r="L1031" s="2" t="s">
        <v>1673</v>
      </c>
    </row>
    <row r="1032" spans="1:16">
      <c r="A1032" s="13">
        <v>22640</v>
      </c>
      <c r="B1032" s="2" t="str">
        <f t="shared" si="40"/>
        <v>5870</v>
      </c>
      <c r="C1032" s="15" t="str">
        <f t="shared" si="39"/>
        <v/>
      </c>
      <c r="D1032" s="5" t="s">
        <v>420</v>
      </c>
      <c r="E1032" s="23">
        <f t="shared" si="41"/>
        <v>1415</v>
      </c>
      <c r="G1032" s="31" t="s">
        <v>1715</v>
      </c>
      <c r="H1032" s="2" t="s">
        <v>4002</v>
      </c>
      <c r="I1032" s="3" t="s">
        <v>2622</v>
      </c>
      <c r="J1032" s="2" t="s">
        <v>2567</v>
      </c>
      <c r="L1032" s="2" t="s">
        <v>5410</v>
      </c>
    </row>
    <row r="1033" spans="1:16">
      <c r="A1033" s="13">
        <v>22656</v>
      </c>
      <c r="B1033" s="2" t="str">
        <f t="shared" si="40"/>
        <v>5880</v>
      </c>
      <c r="C1033" s="15" t="str">
        <f t="shared" si="39"/>
        <v>-</v>
      </c>
      <c r="D1033" s="5" t="s">
        <v>420</v>
      </c>
      <c r="E1033" s="23">
        <f t="shared" si="41"/>
        <v>1416</v>
      </c>
      <c r="G1033" s="31" t="s">
        <v>2500</v>
      </c>
      <c r="H1033" s="2" t="s">
        <v>2463</v>
      </c>
      <c r="I1033" s="8" t="s">
        <v>2496</v>
      </c>
      <c r="J1033" s="2" t="s">
        <v>2567</v>
      </c>
      <c r="L1033" s="2" t="s">
        <v>1673</v>
      </c>
    </row>
    <row r="1034" spans="1:16">
      <c r="A1034" s="13">
        <v>22672</v>
      </c>
      <c r="B1034" s="2" t="str">
        <f t="shared" si="40"/>
        <v>5890</v>
      </c>
      <c r="C1034" s="15" t="str">
        <f t="shared" si="39"/>
        <v/>
      </c>
      <c r="D1034" s="5" t="s">
        <v>420</v>
      </c>
      <c r="E1034" s="23">
        <f t="shared" si="41"/>
        <v>1417</v>
      </c>
      <c r="G1034" s="31" t="s">
        <v>1715</v>
      </c>
      <c r="H1034" s="2" t="s">
        <v>4000</v>
      </c>
      <c r="I1034" s="22" t="s">
        <v>4144</v>
      </c>
      <c r="J1034" s="2" t="s">
        <v>2567</v>
      </c>
      <c r="L1034" s="2" t="s">
        <v>5410</v>
      </c>
      <c r="P1034" s="34" t="s">
        <v>4253</v>
      </c>
    </row>
    <row r="1035" spans="1:16">
      <c r="A1035" s="13">
        <v>22688</v>
      </c>
      <c r="B1035" s="2" t="str">
        <f t="shared" si="40"/>
        <v>58A0</v>
      </c>
      <c r="C1035" s="15" t="str">
        <f t="shared" ref="C1035:C1099" si="42">IF((ISEVEN(E1035)),"-","")</f>
        <v>-</v>
      </c>
      <c r="D1035" s="5" t="s">
        <v>420</v>
      </c>
      <c r="E1035" s="23">
        <f t="shared" si="41"/>
        <v>1418</v>
      </c>
      <c r="G1035" s="31" t="s">
        <v>1903</v>
      </c>
      <c r="H1035" s="2" t="s">
        <v>1843</v>
      </c>
      <c r="I1035" s="8" t="s">
        <v>50</v>
      </c>
      <c r="J1035" s="2" t="s">
        <v>1676</v>
      </c>
      <c r="L1035" s="2" t="s">
        <v>743</v>
      </c>
      <c r="P1035" s="34" t="s">
        <v>1290</v>
      </c>
    </row>
    <row r="1036" spans="1:16">
      <c r="A1036" s="13">
        <v>22704</v>
      </c>
      <c r="B1036" s="2" t="str">
        <f t="shared" si="40"/>
        <v>58B0</v>
      </c>
      <c r="C1036" s="15" t="str">
        <f t="shared" si="42"/>
        <v/>
      </c>
      <c r="D1036" s="5" t="s">
        <v>420</v>
      </c>
      <c r="E1036" s="12">
        <f t="shared" si="41"/>
        <v>1419</v>
      </c>
      <c r="G1036" s="31" t="s">
        <v>1715</v>
      </c>
      <c r="H1036" s="20" t="s">
        <v>3077</v>
      </c>
      <c r="I1036" s="18" t="s">
        <v>4143</v>
      </c>
      <c r="J1036" s="2" t="s">
        <v>2567</v>
      </c>
      <c r="L1036" s="2" t="s">
        <v>5410</v>
      </c>
      <c r="N1036" s="9">
        <v>40104</v>
      </c>
      <c r="O1036" s="34" t="s">
        <v>1290</v>
      </c>
    </row>
    <row r="1037" spans="1:16">
      <c r="A1037" s="13">
        <v>22720</v>
      </c>
      <c r="B1037" s="2" t="str">
        <f t="shared" si="40"/>
        <v>58C0</v>
      </c>
      <c r="C1037" s="15" t="str">
        <f t="shared" si="42"/>
        <v>-</v>
      </c>
      <c r="E1037" s="16">
        <f t="shared" si="41"/>
        <v>1420</v>
      </c>
      <c r="G1037" s="31" t="s">
        <v>908</v>
      </c>
      <c r="H1037" s="2" t="s">
        <v>1942</v>
      </c>
      <c r="I1037" s="3" t="s">
        <v>6435</v>
      </c>
      <c r="J1037" s="2" t="s">
        <v>2567</v>
      </c>
      <c r="L1037" s="2" t="s">
        <v>657</v>
      </c>
      <c r="N1037" s="9"/>
      <c r="O1037" s="34" t="s">
        <v>1290</v>
      </c>
    </row>
    <row r="1038" spans="1:16">
      <c r="A1038" s="13">
        <v>22736</v>
      </c>
      <c r="B1038" s="2" t="str">
        <f t="shared" si="40"/>
        <v>58D0</v>
      </c>
      <c r="C1038" s="15" t="str">
        <f t="shared" si="42"/>
        <v/>
      </c>
      <c r="D1038" s="5" t="s">
        <v>420</v>
      </c>
      <c r="E1038" s="23">
        <f t="shared" si="41"/>
        <v>1421</v>
      </c>
      <c r="F1038" s="5" t="s">
        <v>420</v>
      </c>
      <c r="G1038" s="31" t="s">
        <v>1715</v>
      </c>
      <c r="H1038" s="20" t="s">
        <v>3082</v>
      </c>
      <c r="I1038" s="18" t="s">
        <v>3048</v>
      </c>
      <c r="J1038" s="2" t="s">
        <v>2567</v>
      </c>
      <c r="L1038" s="2" t="s">
        <v>5410</v>
      </c>
    </row>
    <row r="1039" spans="1:16">
      <c r="A1039" s="13">
        <v>22752</v>
      </c>
      <c r="B1039" s="2" t="str">
        <f t="shared" si="40"/>
        <v>58E0</v>
      </c>
      <c r="C1039" s="15" t="str">
        <f t="shared" si="42"/>
        <v>-</v>
      </c>
      <c r="E1039" s="16">
        <f t="shared" si="41"/>
        <v>1422</v>
      </c>
      <c r="F1039" s="5" t="s">
        <v>420</v>
      </c>
      <c r="G1039" s="31" t="s">
        <v>908</v>
      </c>
      <c r="H1039" s="2" t="s">
        <v>1666</v>
      </c>
      <c r="I1039" s="3" t="s">
        <v>393</v>
      </c>
      <c r="J1039" s="2" t="s">
        <v>2567</v>
      </c>
      <c r="L1039" s="2" t="s">
        <v>657</v>
      </c>
      <c r="N1039" s="9">
        <v>40232</v>
      </c>
      <c r="O1039" s="34" t="s">
        <v>1290</v>
      </c>
    </row>
    <row r="1040" spans="1:16">
      <c r="A1040" s="13">
        <v>22768</v>
      </c>
      <c r="B1040" s="2" t="str">
        <f t="shared" si="40"/>
        <v>58F0</v>
      </c>
      <c r="C1040" s="15" t="str">
        <f t="shared" si="42"/>
        <v/>
      </c>
      <c r="D1040" s="5" t="s">
        <v>420</v>
      </c>
      <c r="E1040" s="23">
        <f t="shared" si="41"/>
        <v>1423</v>
      </c>
      <c r="G1040" s="31" t="s">
        <v>1715</v>
      </c>
      <c r="H1040" s="2" t="s">
        <v>72</v>
      </c>
      <c r="I1040" s="3" t="s">
        <v>71</v>
      </c>
      <c r="J1040" s="2" t="s">
        <v>2567</v>
      </c>
      <c r="L1040" s="2" t="s">
        <v>5409</v>
      </c>
      <c r="O1040" s="34" t="s">
        <v>1290</v>
      </c>
    </row>
    <row r="1041" spans="1:16">
      <c r="A1041" s="13">
        <v>22784</v>
      </c>
      <c r="B1041" s="2" t="str">
        <f t="shared" si="40"/>
        <v>5900</v>
      </c>
      <c r="C1041" s="15" t="str">
        <f t="shared" si="42"/>
        <v>-</v>
      </c>
      <c r="E1041" s="16">
        <f t="shared" si="41"/>
        <v>1424</v>
      </c>
      <c r="F1041" s="5" t="s">
        <v>2756</v>
      </c>
      <c r="G1041" s="31" t="s">
        <v>908</v>
      </c>
      <c r="H1041" s="2" t="s">
        <v>3860</v>
      </c>
      <c r="I1041" s="18" t="s">
        <v>2229</v>
      </c>
      <c r="J1041" s="2" t="s">
        <v>2567</v>
      </c>
      <c r="L1041" s="2" t="s">
        <v>657</v>
      </c>
      <c r="O1041" s="34" t="s">
        <v>1290</v>
      </c>
    </row>
    <row r="1042" spans="1:16">
      <c r="A1042" s="13">
        <v>22800</v>
      </c>
      <c r="B1042" s="2" t="str">
        <f t="shared" si="40"/>
        <v>5910</v>
      </c>
      <c r="C1042" s="15" t="str">
        <f t="shared" si="42"/>
        <v/>
      </c>
      <c r="D1042" s="5" t="s">
        <v>420</v>
      </c>
      <c r="E1042" s="23">
        <f t="shared" si="41"/>
        <v>1425</v>
      </c>
      <c r="F1042" s="5" t="s">
        <v>420</v>
      </c>
      <c r="G1042" s="31" t="s">
        <v>1715</v>
      </c>
      <c r="H1042" s="2" t="s">
        <v>68</v>
      </c>
      <c r="I1042" s="3" t="s">
        <v>70</v>
      </c>
      <c r="J1042" s="2" t="s">
        <v>2567</v>
      </c>
      <c r="L1042" s="2" t="s">
        <v>5409</v>
      </c>
      <c r="O1042" s="34" t="s">
        <v>1290</v>
      </c>
    </row>
    <row r="1043" spans="1:16">
      <c r="A1043" s="13">
        <v>22816</v>
      </c>
      <c r="B1043" s="2" t="str">
        <f t="shared" si="40"/>
        <v>5920</v>
      </c>
      <c r="C1043" s="15" t="str">
        <f t="shared" si="42"/>
        <v>-</v>
      </c>
      <c r="E1043" s="16">
        <f t="shared" si="41"/>
        <v>1426</v>
      </c>
      <c r="G1043" s="31" t="s">
        <v>1851</v>
      </c>
      <c r="H1043" s="2" t="s">
        <v>2719</v>
      </c>
      <c r="I1043" s="3" t="s">
        <v>2718</v>
      </c>
      <c r="J1043" s="2" t="s">
        <v>1670</v>
      </c>
      <c r="L1043" s="2" t="s">
        <v>2662</v>
      </c>
    </row>
    <row r="1044" spans="1:16">
      <c r="A1044" s="13">
        <v>22832</v>
      </c>
      <c r="B1044" s="2" t="str">
        <f t="shared" si="40"/>
        <v>5930</v>
      </c>
      <c r="C1044" s="15" t="str">
        <f t="shared" si="42"/>
        <v/>
      </c>
      <c r="D1044" s="5" t="s">
        <v>420</v>
      </c>
      <c r="E1044" s="23">
        <f t="shared" si="41"/>
        <v>1427</v>
      </c>
      <c r="G1044" s="31" t="s">
        <v>1715</v>
      </c>
      <c r="H1044" s="2" t="s">
        <v>1407</v>
      </c>
      <c r="I1044" s="3" t="s">
        <v>69</v>
      </c>
      <c r="J1044" s="2" t="s">
        <v>2567</v>
      </c>
      <c r="L1044" s="2" t="s">
        <v>5409</v>
      </c>
      <c r="O1044" s="34" t="s">
        <v>1290</v>
      </c>
    </row>
    <row r="1045" spans="1:16">
      <c r="A1045" s="13">
        <v>22848</v>
      </c>
      <c r="B1045" s="2" t="str">
        <f t="shared" si="40"/>
        <v>5940</v>
      </c>
      <c r="C1045" s="15" t="str">
        <f t="shared" si="42"/>
        <v>-</v>
      </c>
      <c r="E1045" s="17">
        <f t="shared" si="41"/>
        <v>1428</v>
      </c>
      <c r="G1045" s="29" t="s">
        <v>1851</v>
      </c>
      <c r="H1045" s="20" t="s">
        <v>3277</v>
      </c>
      <c r="I1045" s="18" t="s">
        <v>5393</v>
      </c>
      <c r="J1045" s="20" t="s">
        <v>1670</v>
      </c>
      <c r="L1045" s="20" t="s">
        <v>2662</v>
      </c>
      <c r="M1045" s="2" t="s">
        <v>636</v>
      </c>
    </row>
    <row r="1046" spans="1:16">
      <c r="A1046" s="13">
        <v>22864</v>
      </c>
      <c r="B1046" s="2" t="str">
        <f t="shared" ref="B1046:B1110" si="43">DEC2HEX(A1046)</f>
        <v>5950</v>
      </c>
      <c r="C1046" s="15" t="str">
        <f t="shared" si="42"/>
        <v/>
      </c>
      <c r="D1046" s="5" t="s">
        <v>420</v>
      </c>
      <c r="E1046" s="23">
        <f t="shared" si="41"/>
        <v>1429</v>
      </c>
      <c r="G1046" s="31" t="s">
        <v>1715</v>
      </c>
      <c r="H1046" s="2" t="s">
        <v>4001</v>
      </c>
      <c r="I1046" s="19" t="s">
        <v>5976</v>
      </c>
      <c r="J1046" s="2" t="s">
        <v>2567</v>
      </c>
      <c r="L1046" s="2" t="s">
        <v>5410</v>
      </c>
      <c r="P1046" s="34" t="s">
        <v>4253</v>
      </c>
    </row>
    <row r="1047" spans="1:16">
      <c r="A1047" s="13">
        <v>22880</v>
      </c>
      <c r="B1047" s="2" t="str">
        <f t="shared" si="43"/>
        <v>5960</v>
      </c>
      <c r="C1047" s="15" t="str">
        <f t="shared" si="42"/>
        <v>-</v>
      </c>
      <c r="E1047" s="16">
        <f t="shared" si="41"/>
        <v>1430</v>
      </c>
      <c r="G1047" s="31" t="s">
        <v>1851</v>
      </c>
      <c r="H1047" s="2" t="s">
        <v>2716</v>
      </c>
      <c r="I1047" s="3" t="s">
        <v>1307</v>
      </c>
      <c r="J1047" s="2" t="s">
        <v>1670</v>
      </c>
      <c r="L1047" s="2" t="s">
        <v>2662</v>
      </c>
    </row>
    <row r="1048" spans="1:16">
      <c r="A1048" s="13">
        <v>22896</v>
      </c>
      <c r="B1048" s="2" t="str">
        <f t="shared" si="43"/>
        <v>5970</v>
      </c>
      <c r="C1048" s="15" t="str">
        <f t="shared" si="42"/>
        <v/>
      </c>
      <c r="D1048" s="5" t="s">
        <v>1290</v>
      </c>
      <c r="E1048" s="12">
        <f t="shared" si="41"/>
        <v>1431</v>
      </c>
      <c r="G1048" s="31" t="s">
        <v>1715</v>
      </c>
      <c r="H1048" s="2" t="s">
        <v>3998</v>
      </c>
      <c r="I1048" s="3" t="s">
        <v>4389</v>
      </c>
      <c r="J1048" s="2" t="s">
        <v>2567</v>
      </c>
      <c r="L1048" s="2" t="s">
        <v>5410</v>
      </c>
    </row>
    <row r="1049" spans="1:16">
      <c r="A1049" s="13">
        <v>22912</v>
      </c>
      <c r="B1049" s="2" t="str">
        <f t="shared" si="43"/>
        <v>5980</v>
      </c>
      <c r="C1049" s="15" t="str">
        <f t="shared" si="42"/>
        <v>-</v>
      </c>
      <c r="E1049" s="16">
        <f t="shared" si="41"/>
        <v>1432</v>
      </c>
      <c r="G1049" s="31" t="s">
        <v>1851</v>
      </c>
      <c r="H1049" s="2" t="s">
        <v>1321</v>
      </c>
      <c r="I1049" s="3" t="s">
        <v>1320</v>
      </c>
      <c r="J1049" s="2" t="s">
        <v>1670</v>
      </c>
      <c r="L1049" s="2" t="s">
        <v>2662</v>
      </c>
    </row>
    <row r="1050" spans="1:16">
      <c r="A1050" s="13">
        <v>22928</v>
      </c>
      <c r="B1050" s="2" t="str">
        <f t="shared" si="43"/>
        <v>5990</v>
      </c>
      <c r="C1050" s="15" t="str">
        <f t="shared" si="42"/>
        <v/>
      </c>
      <c r="D1050" s="5" t="s">
        <v>420</v>
      </c>
      <c r="E1050" s="23">
        <f t="shared" si="41"/>
        <v>1433</v>
      </c>
      <c r="G1050" s="31" t="s">
        <v>1715</v>
      </c>
      <c r="H1050" s="20" t="s">
        <v>3083</v>
      </c>
      <c r="I1050" s="3" t="s">
        <v>2643</v>
      </c>
      <c r="J1050" s="2" t="s">
        <v>2567</v>
      </c>
      <c r="L1050" s="2" t="s">
        <v>5409</v>
      </c>
      <c r="N1050" s="9">
        <v>39838</v>
      </c>
      <c r="O1050" s="34" t="s">
        <v>1290</v>
      </c>
    </row>
    <row r="1051" spans="1:16">
      <c r="A1051" s="13">
        <v>22944</v>
      </c>
      <c r="B1051" s="2" t="str">
        <f t="shared" si="43"/>
        <v>59A0</v>
      </c>
      <c r="C1051" s="15" t="str">
        <f t="shared" si="42"/>
        <v>-</v>
      </c>
      <c r="E1051" s="16">
        <f t="shared" si="41"/>
        <v>1434</v>
      </c>
      <c r="F1051" s="21" t="s">
        <v>420</v>
      </c>
      <c r="G1051" s="31" t="s">
        <v>1851</v>
      </c>
      <c r="H1051" s="2" t="s">
        <v>422</v>
      </c>
      <c r="I1051" s="3" t="s">
        <v>5392</v>
      </c>
      <c r="J1051" s="2" t="s">
        <v>1670</v>
      </c>
      <c r="L1051" s="2" t="s">
        <v>2662</v>
      </c>
      <c r="N1051" s="9"/>
    </row>
    <row r="1052" spans="1:16">
      <c r="A1052" s="13">
        <v>22960</v>
      </c>
      <c r="B1052" s="2" t="str">
        <f t="shared" si="43"/>
        <v>59B0</v>
      </c>
      <c r="C1052" s="15" t="str">
        <f t="shared" si="42"/>
        <v/>
      </c>
      <c r="D1052" s="5" t="s">
        <v>420</v>
      </c>
      <c r="E1052" s="23">
        <f t="shared" si="41"/>
        <v>1435</v>
      </c>
      <c r="G1052" s="31" t="s">
        <v>1715</v>
      </c>
      <c r="H1052" s="2" t="s">
        <v>3999</v>
      </c>
      <c r="I1052" s="8" t="s">
        <v>74</v>
      </c>
      <c r="J1052" s="2" t="s">
        <v>2567</v>
      </c>
      <c r="L1052" s="2" t="s">
        <v>5409</v>
      </c>
    </row>
    <row r="1053" spans="1:16">
      <c r="A1053" s="13">
        <v>22976</v>
      </c>
      <c r="B1053" s="2" t="str">
        <f t="shared" si="43"/>
        <v>59C0</v>
      </c>
      <c r="C1053" s="15" t="str">
        <f t="shared" si="42"/>
        <v>-</v>
      </c>
      <c r="E1053" s="16">
        <f t="shared" si="41"/>
        <v>1436</v>
      </c>
      <c r="G1053" s="31" t="s">
        <v>1851</v>
      </c>
      <c r="H1053" s="2" t="s">
        <v>2713</v>
      </c>
      <c r="I1053" s="8" t="s">
        <v>2714</v>
      </c>
      <c r="J1053" s="2" t="s">
        <v>1670</v>
      </c>
      <c r="L1053" s="2" t="s">
        <v>2662</v>
      </c>
    </row>
    <row r="1054" spans="1:16">
      <c r="A1054" s="13">
        <v>22992</v>
      </c>
      <c r="B1054" s="2" t="str">
        <f t="shared" si="43"/>
        <v>59D0</v>
      </c>
      <c r="C1054" s="15" t="str">
        <f t="shared" si="42"/>
        <v/>
      </c>
      <c r="D1054" s="5" t="s">
        <v>420</v>
      </c>
      <c r="E1054" s="23">
        <f t="shared" si="41"/>
        <v>1437</v>
      </c>
      <c r="G1054" s="31" t="s">
        <v>1715</v>
      </c>
      <c r="H1054" s="2" t="s">
        <v>3995</v>
      </c>
      <c r="I1054" s="18" t="s">
        <v>4569</v>
      </c>
      <c r="J1054" s="2" t="s">
        <v>2567</v>
      </c>
      <c r="L1054" s="2" t="s">
        <v>5410</v>
      </c>
    </row>
    <row r="1055" spans="1:16">
      <c r="A1055" s="13">
        <v>23008</v>
      </c>
      <c r="B1055" s="2" t="str">
        <f t="shared" si="43"/>
        <v>59E0</v>
      </c>
      <c r="C1055" s="15" t="str">
        <f t="shared" si="42"/>
        <v>-</v>
      </c>
      <c r="E1055" s="16">
        <f t="shared" si="41"/>
        <v>1438</v>
      </c>
      <c r="G1055" s="31" t="s">
        <v>1851</v>
      </c>
      <c r="H1055" s="2" t="s">
        <v>2715</v>
      </c>
      <c r="I1055" s="8" t="s">
        <v>2717</v>
      </c>
      <c r="J1055" s="2" t="s">
        <v>1670</v>
      </c>
      <c r="L1055" s="2" t="s">
        <v>2662</v>
      </c>
    </row>
    <row r="1056" spans="1:16">
      <c r="A1056" s="13">
        <v>23024</v>
      </c>
      <c r="B1056" s="2" t="str">
        <f t="shared" si="43"/>
        <v>59F0</v>
      </c>
      <c r="C1056" s="15" t="str">
        <f t="shared" si="42"/>
        <v/>
      </c>
      <c r="E1056" s="23">
        <f t="shared" si="41"/>
        <v>1439</v>
      </c>
      <c r="F1056" s="5" t="s">
        <v>420</v>
      </c>
      <c r="G1056" s="31" t="s">
        <v>1715</v>
      </c>
      <c r="H1056" s="2" t="s">
        <v>3996</v>
      </c>
      <c r="I1056" s="18" t="s">
        <v>5752</v>
      </c>
      <c r="J1056" s="2" t="s">
        <v>2567</v>
      </c>
      <c r="L1056" s="2" t="s">
        <v>5410</v>
      </c>
    </row>
    <row r="1057" spans="1:14">
      <c r="A1057" s="13">
        <v>23040</v>
      </c>
      <c r="B1057" s="2" t="str">
        <f t="shared" si="43"/>
        <v>5A00</v>
      </c>
      <c r="C1057" s="15" t="str">
        <f t="shared" si="42"/>
        <v>-</v>
      </c>
      <c r="E1057" s="16">
        <f t="shared" si="41"/>
        <v>1440</v>
      </c>
      <c r="G1057" s="31" t="s">
        <v>1851</v>
      </c>
      <c r="H1057" s="2" t="s">
        <v>424</v>
      </c>
      <c r="I1057" s="8" t="s">
        <v>423</v>
      </c>
      <c r="J1057" s="2" t="s">
        <v>1670</v>
      </c>
      <c r="L1057" s="2" t="s">
        <v>2662</v>
      </c>
    </row>
    <row r="1058" spans="1:14">
      <c r="A1058" s="13">
        <v>23056</v>
      </c>
      <c r="B1058" s="2" t="str">
        <f t="shared" si="43"/>
        <v>5A10</v>
      </c>
      <c r="C1058" s="15" t="str">
        <f t="shared" si="42"/>
        <v/>
      </c>
      <c r="E1058" s="23">
        <f t="shared" si="41"/>
        <v>1441</v>
      </c>
      <c r="G1058" s="31" t="s">
        <v>1715</v>
      </c>
      <c r="H1058" s="2" t="s">
        <v>3997</v>
      </c>
      <c r="I1058" s="18" t="s">
        <v>4145</v>
      </c>
      <c r="J1058" s="2" t="s">
        <v>2567</v>
      </c>
      <c r="L1058" s="2" t="s">
        <v>5410</v>
      </c>
    </row>
    <row r="1059" spans="1:14">
      <c r="A1059" s="13">
        <v>23072</v>
      </c>
      <c r="B1059" s="2" t="str">
        <f t="shared" si="43"/>
        <v>5A20</v>
      </c>
      <c r="C1059" s="15" t="str">
        <f t="shared" si="42"/>
        <v>-</v>
      </c>
      <c r="E1059" s="16">
        <f t="shared" si="41"/>
        <v>1442</v>
      </c>
      <c r="G1059" s="31" t="s">
        <v>1851</v>
      </c>
      <c r="H1059" s="2" t="s">
        <v>1308</v>
      </c>
      <c r="I1059" s="8" t="s">
        <v>1309</v>
      </c>
      <c r="J1059" s="2" t="s">
        <v>1670</v>
      </c>
      <c r="L1059" s="2" t="s">
        <v>2662</v>
      </c>
    </row>
    <row r="1060" spans="1:14">
      <c r="A1060" s="13">
        <v>23088</v>
      </c>
      <c r="B1060" s="2" t="str">
        <f t="shared" si="43"/>
        <v>5A30</v>
      </c>
      <c r="C1060" s="15" t="str">
        <f t="shared" si="42"/>
        <v/>
      </c>
      <c r="E1060" s="23">
        <f t="shared" si="41"/>
        <v>1443</v>
      </c>
      <c r="G1060" s="29" t="s">
        <v>6142</v>
      </c>
      <c r="H1060" s="20" t="s">
        <v>1844</v>
      </c>
      <c r="I1060" s="18" t="s">
        <v>6141</v>
      </c>
      <c r="J1060" s="2" t="s">
        <v>2567</v>
      </c>
      <c r="L1060" s="2" t="s">
        <v>1722</v>
      </c>
    </row>
    <row r="1061" spans="1:14">
      <c r="A1061" s="13">
        <v>23104</v>
      </c>
      <c r="B1061" s="2" t="str">
        <f t="shared" si="43"/>
        <v>5A40</v>
      </c>
      <c r="C1061" s="15" t="str">
        <f t="shared" si="42"/>
        <v>-</v>
      </c>
      <c r="E1061" s="16">
        <f t="shared" si="41"/>
        <v>1444</v>
      </c>
      <c r="G1061" s="31" t="s">
        <v>1851</v>
      </c>
      <c r="H1061" s="2" t="s">
        <v>1323</v>
      </c>
      <c r="I1061" s="8" t="s">
        <v>1322</v>
      </c>
      <c r="J1061" s="2" t="s">
        <v>1670</v>
      </c>
      <c r="L1061" s="2" t="s">
        <v>2662</v>
      </c>
    </row>
    <row r="1062" spans="1:14">
      <c r="A1062" s="13">
        <v>23120</v>
      </c>
      <c r="B1062" s="2" t="str">
        <f t="shared" si="43"/>
        <v>5A50</v>
      </c>
      <c r="C1062" s="15" t="str">
        <f t="shared" si="42"/>
        <v/>
      </c>
      <c r="E1062" s="12">
        <f t="shared" si="41"/>
        <v>1445</v>
      </c>
      <c r="G1062" s="31" t="s">
        <v>981</v>
      </c>
      <c r="H1062" s="2" t="s">
        <v>4072</v>
      </c>
      <c r="I1062" s="18" t="s">
        <v>6264</v>
      </c>
      <c r="J1062" s="2" t="s">
        <v>2567</v>
      </c>
      <c r="L1062" s="2" t="s">
        <v>657</v>
      </c>
      <c r="M1062" s="2" t="s">
        <v>636</v>
      </c>
    </row>
    <row r="1063" spans="1:14">
      <c r="A1063" s="13">
        <v>23136</v>
      </c>
      <c r="B1063" s="2" t="str">
        <f t="shared" si="43"/>
        <v>5A60</v>
      </c>
      <c r="C1063" s="15" t="str">
        <f t="shared" si="42"/>
        <v>-</v>
      </c>
      <c r="E1063" s="16">
        <f t="shared" si="41"/>
        <v>1446</v>
      </c>
      <c r="G1063" s="31" t="s">
        <v>1851</v>
      </c>
      <c r="H1063" s="2" t="s">
        <v>1319</v>
      </c>
      <c r="I1063" s="8" t="s">
        <v>1318</v>
      </c>
      <c r="J1063" s="2" t="s">
        <v>1670</v>
      </c>
      <c r="L1063" s="2" t="s">
        <v>2662</v>
      </c>
    </row>
    <row r="1064" spans="1:14">
      <c r="A1064" s="13">
        <v>23152</v>
      </c>
      <c r="B1064" s="2" t="str">
        <f t="shared" si="43"/>
        <v>5A70</v>
      </c>
      <c r="C1064" s="15" t="str">
        <f t="shared" si="42"/>
        <v/>
      </c>
      <c r="D1064" s="5" t="s">
        <v>420</v>
      </c>
      <c r="E1064" s="23">
        <f t="shared" si="41"/>
        <v>1447</v>
      </c>
      <c r="F1064" s="5" t="s">
        <v>420</v>
      </c>
      <c r="G1064" s="31" t="s">
        <v>923</v>
      </c>
      <c r="H1064" s="2" t="s">
        <v>1750</v>
      </c>
      <c r="I1064" s="3" t="s">
        <v>63</v>
      </c>
      <c r="J1064" s="2" t="s">
        <v>1669</v>
      </c>
      <c r="L1064" s="2" t="s">
        <v>1694</v>
      </c>
      <c r="N1064" s="9">
        <v>42453</v>
      </c>
    </row>
    <row r="1065" spans="1:14">
      <c r="A1065" s="13">
        <v>23168</v>
      </c>
      <c r="B1065" s="2" t="str">
        <f t="shared" si="43"/>
        <v>5A80</v>
      </c>
      <c r="C1065" s="15" t="str">
        <f t="shared" si="42"/>
        <v>-</v>
      </c>
      <c r="E1065" s="16">
        <f t="shared" si="41"/>
        <v>1448</v>
      </c>
      <c r="G1065" s="31" t="s">
        <v>1851</v>
      </c>
      <c r="H1065" s="2" t="s">
        <v>2710</v>
      </c>
      <c r="I1065" s="8" t="s">
        <v>2711</v>
      </c>
      <c r="J1065" s="2" t="s">
        <v>1670</v>
      </c>
      <c r="L1065" s="2" t="s">
        <v>2662</v>
      </c>
      <c r="N1065" s="9"/>
    </row>
    <row r="1066" spans="1:14">
      <c r="A1066" s="13">
        <v>23184</v>
      </c>
      <c r="B1066" s="2" t="str">
        <f t="shared" si="43"/>
        <v>5A90</v>
      </c>
      <c r="C1066" s="15" t="str">
        <f t="shared" si="42"/>
        <v/>
      </c>
      <c r="E1066" s="12">
        <f t="shared" si="41"/>
        <v>1449</v>
      </c>
      <c r="G1066" s="31" t="s">
        <v>923</v>
      </c>
      <c r="H1066" s="2" t="s">
        <v>1748</v>
      </c>
      <c r="I1066" s="3" t="s">
        <v>62</v>
      </c>
      <c r="J1066" s="2" t="s">
        <v>1669</v>
      </c>
      <c r="L1066" s="2" t="s">
        <v>1694</v>
      </c>
    </row>
    <row r="1067" spans="1:14">
      <c r="A1067" s="13">
        <v>23200</v>
      </c>
      <c r="B1067" s="2" t="str">
        <f t="shared" si="43"/>
        <v>5AA0</v>
      </c>
      <c r="C1067" s="15" t="str">
        <f t="shared" si="42"/>
        <v>-</v>
      </c>
      <c r="E1067" s="16">
        <f t="shared" si="41"/>
        <v>1450</v>
      </c>
      <c r="G1067" s="31" t="s">
        <v>1851</v>
      </c>
      <c r="H1067" s="2" t="s">
        <v>1304</v>
      </c>
      <c r="I1067" s="8" t="s">
        <v>1305</v>
      </c>
      <c r="J1067" s="2" t="s">
        <v>1670</v>
      </c>
      <c r="L1067" s="2" t="s">
        <v>2662</v>
      </c>
    </row>
    <row r="1068" spans="1:14">
      <c r="A1068" s="13">
        <v>23216</v>
      </c>
      <c r="B1068" s="2" t="str">
        <f t="shared" si="43"/>
        <v>5AB0</v>
      </c>
      <c r="C1068" s="15" t="str">
        <f t="shared" si="42"/>
        <v/>
      </c>
      <c r="E1068" s="12">
        <f t="shared" si="41"/>
        <v>1451</v>
      </c>
      <c r="G1068" s="31" t="s">
        <v>923</v>
      </c>
      <c r="H1068" s="2" t="s">
        <v>2245</v>
      </c>
      <c r="I1068" s="3" t="s">
        <v>924</v>
      </c>
      <c r="J1068" s="2" t="s">
        <v>1669</v>
      </c>
      <c r="L1068" s="2" t="s">
        <v>1694</v>
      </c>
    </row>
    <row r="1069" spans="1:14">
      <c r="A1069" s="13">
        <v>23232</v>
      </c>
      <c r="B1069" s="2" t="str">
        <f t="shared" si="43"/>
        <v>5AC0</v>
      </c>
      <c r="C1069" s="15" t="str">
        <f t="shared" si="42"/>
        <v>-</v>
      </c>
      <c r="E1069" s="16">
        <f t="shared" si="41"/>
        <v>1452</v>
      </c>
      <c r="G1069" s="31" t="s">
        <v>1851</v>
      </c>
      <c r="H1069" s="2" t="s">
        <v>2721</v>
      </c>
      <c r="I1069" s="8" t="s">
        <v>2720</v>
      </c>
      <c r="J1069" s="2" t="s">
        <v>1670</v>
      </c>
      <c r="L1069" s="2" t="s">
        <v>2662</v>
      </c>
    </row>
    <row r="1070" spans="1:14">
      <c r="A1070" s="13">
        <v>23248</v>
      </c>
      <c r="B1070" s="2" t="str">
        <f t="shared" si="43"/>
        <v>5AD0</v>
      </c>
      <c r="C1070" s="15" t="str">
        <f t="shared" si="42"/>
        <v/>
      </c>
      <c r="E1070" s="12">
        <f t="shared" si="41"/>
        <v>1453</v>
      </c>
      <c r="G1070" s="31" t="s">
        <v>923</v>
      </c>
      <c r="H1070" s="2" t="s">
        <v>852</v>
      </c>
      <c r="I1070" s="3" t="s">
        <v>58</v>
      </c>
      <c r="J1070" s="2" t="s">
        <v>1669</v>
      </c>
      <c r="L1070" s="2" t="s">
        <v>1694</v>
      </c>
    </row>
    <row r="1071" spans="1:14">
      <c r="A1071" s="13">
        <v>23264</v>
      </c>
      <c r="B1071" s="2" t="str">
        <f t="shared" si="43"/>
        <v>5AE0</v>
      </c>
      <c r="C1071" s="15" t="str">
        <f t="shared" si="42"/>
        <v>-</v>
      </c>
      <c r="E1071" s="16">
        <f t="shared" si="41"/>
        <v>1454</v>
      </c>
      <c r="G1071" s="31" t="s">
        <v>1851</v>
      </c>
      <c r="H1071" s="2" t="s">
        <v>1324</v>
      </c>
      <c r="I1071" s="8" t="s">
        <v>1325</v>
      </c>
      <c r="J1071" s="2" t="s">
        <v>1670</v>
      </c>
      <c r="L1071" s="2" t="s">
        <v>2662</v>
      </c>
    </row>
    <row r="1072" spans="1:14">
      <c r="A1072" s="13">
        <v>23280</v>
      </c>
      <c r="B1072" s="2" t="str">
        <f t="shared" si="43"/>
        <v>5AF0</v>
      </c>
      <c r="C1072" s="15" t="str">
        <f t="shared" si="42"/>
        <v/>
      </c>
      <c r="E1072" s="12">
        <f t="shared" si="41"/>
        <v>1455</v>
      </c>
      <c r="G1072" s="31" t="s">
        <v>923</v>
      </c>
      <c r="H1072" s="2" t="s">
        <v>925</v>
      </c>
      <c r="I1072" s="3" t="s">
        <v>59</v>
      </c>
      <c r="J1072" s="2" t="s">
        <v>1669</v>
      </c>
      <c r="L1072" s="2" t="s">
        <v>1694</v>
      </c>
    </row>
    <row r="1073" spans="1:16">
      <c r="A1073" s="13">
        <v>23296</v>
      </c>
      <c r="B1073" s="2" t="str">
        <f t="shared" si="43"/>
        <v>5B00</v>
      </c>
      <c r="C1073" s="15" t="str">
        <f t="shared" si="42"/>
        <v>-</v>
      </c>
      <c r="E1073" s="16">
        <f t="shared" si="41"/>
        <v>1456</v>
      </c>
      <c r="G1073" s="31" t="s">
        <v>1851</v>
      </c>
      <c r="H1073" s="2" t="s">
        <v>2712</v>
      </c>
      <c r="I1073" s="8" t="s">
        <v>1306</v>
      </c>
      <c r="J1073" s="2" t="s">
        <v>1670</v>
      </c>
      <c r="L1073" s="2" t="s">
        <v>2662</v>
      </c>
    </row>
    <row r="1074" spans="1:16">
      <c r="A1074" s="13">
        <v>23312</v>
      </c>
      <c r="B1074" s="2" t="str">
        <f t="shared" si="43"/>
        <v>5B10</v>
      </c>
      <c r="C1074" s="15" t="str">
        <f t="shared" si="42"/>
        <v/>
      </c>
      <c r="E1074" s="12">
        <f t="shared" si="41"/>
        <v>1457</v>
      </c>
      <c r="G1074" s="31" t="s">
        <v>1693</v>
      </c>
      <c r="H1074" s="2" t="s">
        <v>1754</v>
      </c>
      <c r="I1074" s="3" t="s">
        <v>2030</v>
      </c>
      <c r="J1074" s="2" t="s">
        <v>1669</v>
      </c>
      <c r="L1074" s="2" t="s">
        <v>1694</v>
      </c>
    </row>
    <row r="1075" spans="1:16">
      <c r="A1075" s="13">
        <v>23328</v>
      </c>
      <c r="B1075" s="2" t="str">
        <f t="shared" si="43"/>
        <v>5B20</v>
      </c>
      <c r="C1075" s="15" t="str">
        <f t="shared" si="42"/>
        <v>-</v>
      </c>
      <c r="E1075" s="16">
        <f t="shared" si="41"/>
        <v>1458</v>
      </c>
      <c r="G1075" s="31" t="s">
        <v>1851</v>
      </c>
      <c r="H1075" s="2" t="s">
        <v>1304</v>
      </c>
      <c r="I1075" s="3" t="s">
        <v>3994</v>
      </c>
      <c r="J1075" s="2" t="s">
        <v>1670</v>
      </c>
      <c r="L1075" s="2" t="s">
        <v>2662</v>
      </c>
    </row>
    <row r="1076" spans="1:16">
      <c r="A1076" s="13">
        <v>23344</v>
      </c>
      <c r="B1076" s="2" t="str">
        <f t="shared" si="43"/>
        <v>5B30</v>
      </c>
      <c r="C1076" s="15" t="str">
        <f t="shared" si="42"/>
        <v/>
      </c>
      <c r="E1076" s="12">
        <f t="shared" si="41"/>
        <v>1459</v>
      </c>
      <c r="G1076" s="31" t="s">
        <v>1825</v>
      </c>
      <c r="H1076" s="2" t="s">
        <v>1388</v>
      </c>
      <c r="I1076" s="3" t="s">
        <v>61</v>
      </c>
      <c r="J1076" s="2" t="s">
        <v>1669</v>
      </c>
      <c r="L1076" s="2" t="s">
        <v>1694</v>
      </c>
    </row>
    <row r="1077" spans="1:16">
      <c r="A1077" s="13">
        <v>23360</v>
      </c>
      <c r="B1077" s="2" t="str">
        <f t="shared" si="43"/>
        <v>5B40</v>
      </c>
      <c r="C1077" s="15" t="str">
        <f t="shared" si="42"/>
        <v>-</v>
      </c>
      <c r="E1077" s="23">
        <f t="shared" si="41"/>
        <v>1460</v>
      </c>
      <c r="G1077" s="31" t="s">
        <v>1851</v>
      </c>
      <c r="H1077" s="2" t="s">
        <v>1304</v>
      </c>
      <c r="I1077" s="18" t="s">
        <v>4366</v>
      </c>
      <c r="J1077" s="2" t="s">
        <v>1670</v>
      </c>
      <c r="L1077" s="20" t="s">
        <v>2662</v>
      </c>
      <c r="M1077" s="2" t="s">
        <v>636</v>
      </c>
    </row>
    <row r="1078" spans="1:16">
      <c r="A1078" s="13">
        <v>23376</v>
      </c>
      <c r="B1078" s="2" t="str">
        <f t="shared" si="43"/>
        <v>5B50</v>
      </c>
      <c r="C1078" s="15" t="str">
        <f t="shared" si="42"/>
        <v/>
      </c>
      <c r="E1078" s="12">
        <f t="shared" si="41"/>
        <v>1461</v>
      </c>
      <c r="G1078" s="31" t="s">
        <v>1825</v>
      </c>
      <c r="H1078" s="2" t="s">
        <v>2830</v>
      </c>
      <c r="I1078" s="3" t="s">
        <v>60</v>
      </c>
      <c r="J1078" s="2" t="s">
        <v>1669</v>
      </c>
      <c r="L1078" s="2" t="s">
        <v>1694</v>
      </c>
    </row>
    <row r="1079" spans="1:16">
      <c r="A1079" s="13">
        <v>23392</v>
      </c>
      <c r="B1079" s="2" t="str">
        <f t="shared" si="43"/>
        <v>5B60</v>
      </c>
      <c r="C1079" s="15" t="str">
        <f t="shared" si="42"/>
        <v>-</v>
      </c>
      <c r="E1079" s="16">
        <f t="shared" si="41"/>
        <v>1462</v>
      </c>
      <c r="G1079" s="31" t="s">
        <v>1851</v>
      </c>
      <c r="H1079" s="2" t="s">
        <v>1301</v>
      </c>
      <c r="I1079" s="3" t="s">
        <v>1302</v>
      </c>
      <c r="J1079" s="2" t="s">
        <v>1670</v>
      </c>
      <c r="L1079" s="2" t="s">
        <v>2662</v>
      </c>
    </row>
    <row r="1080" spans="1:16">
      <c r="A1080" s="13">
        <v>23408</v>
      </c>
      <c r="B1080" s="2" t="str">
        <f t="shared" si="43"/>
        <v>5B70</v>
      </c>
      <c r="C1080" s="15" t="str">
        <f t="shared" si="42"/>
        <v/>
      </c>
      <c r="E1080" s="12">
        <f t="shared" si="41"/>
        <v>1463</v>
      </c>
      <c r="G1080" s="31" t="s">
        <v>872</v>
      </c>
      <c r="H1080" s="2" t="s">
        <v>1388</v>
      </c>
      <c r="I1080" s="3" t="s">
        <v>66</v>
      </c>
      <c r="J1080" s="2" t="s">
        <v>1669</v>
      </c>
      <c r="L1080" s="2" t="s">
        <v>1694</v>
      </c>
    </row>
    <row r="1081" spans="1:16">
      <c r="A1081" s="13">
        <v>23424</v>
      </c>
      <c r="B1081" s="2" t="str">
        <f t="shared" si="43"/>
        <v>5B80</v>
      </c>
      <c r="C1081" s="15" t="str">
        <f t="shared" si="42"/>
        <v>-</v>
      </c>
      <c r="E1081" s="16">
        <f t="shared" si="41"/>
        <v>1464</v>
      </c>
      <c r="G1081" s="31" t="s">
        <v>1851</v>
      </c>
      <c r="H1081" s="2" t="s">
        <v>2647</v>
      </c>
      <c r="I1081" s="3" t="s">
        <v>1300</v>
      </c>
      <c r="J1081" s="2" t="s">
        <v>1670</v>
      </c>
      <c r="L1081" s="2" t="s">
        <v>2662</v>
      </c>
    </row>
    <row r="1082" spans="1:16">
      <c r="A1082" s="13">
        <v>23440</v>
      </c>
      <c r="B1082" s="2" t="str">
        <f t="shared" si="43"/>
        <v>5B90</v>
      </c>
      <c r="C1082" s="15" t="str">
        <f t="shared" si="42"/>
        <v/>
      </c>
      <c r="E1082" s="12">
        <f t="shared" si="41"/>
        <v>1465</v>
      </c>
      <c r="G1082" s="31" t="s">
        <v>1803</v>
      </c>
      <c r="H1082" s="2" t="s">
        <v>1388</v>
      </c>
      <c r="I1082" s="3" t="s">
        <v>65</v>
      </c>
      <c r="J1082" s="2" t="s">
        <v>1669</v>
      </c>
      <c r="L1082" s="2" t="s">
        <v>1694</v>
      </c>
    </row>
    <row r="1083" spans="1:16">
      <c r="A1083" s="13">
        <v>23456</v>
      </c>
      <c r="B1083" s="2" t="str">
        <f t="shared" si="43"/>
        <v>5BA0</v>
      </c>
      <c r="C1083" s="15" t="str">
        <f t="shared" si="42"/>
        <v>-</v>
      </c>
      <c r="E1083" s="16">
        <f t="shared" si="41"/>
        <v>1466</v>
      </c>
      <c r="G1083" s="31" t="s">
        <v>2663</v>
      </c>
      <c r="H1083" s="2" t="s">
        <v>1950</v>
      </c>
      <c r="I1083" s="3" t="s">
        <v>1450</v>
      </c>
      <c r="J1083" s="2" t="s">
        <v>1670</v>
      </c>
      <c r="L1083" s="2" t="s">
        <v>2662</v>
      </c>
    </row>
    <row r="1084" spans="1:16">
      <c r="A1084" s="13">
        <v>23472</v>
      </c>
      <c r="B1084" s="2" t="str">
        <f t="shared" si="43"/>
        <v>5BB0</v>
      </c>
      <c r="C1084" s="15" t="str">
        <f t="shared" si="42"/>
        <v/>
      </c>
      <c r="E1084" s="23">
        <f t="shared" si="41"/>
        <v>1467</v>
      </c>
      <c r="G1084" s="31" t="s">
        <v>4017</v>
      </c>
      <c r="H1084" s="2" t="s">
        <v>689</v>
      </c>
      <c r="I1084" s="3" t="s">
        <v>6177</v>
      </c>
      <c r="J1084" s="2" t="s">
        <v>1669</v>
      </c>
      <c r="L1084" s="2" t="s">
        <v>1694</v>
      </c>
      <c r="P1084" s="34" t="s">
        <v>1290</v>
      </c>
    </row>
    <row r="1085" spans="1:16">
      <c r="A1085" s="13">
        <v>23488</v>
      </c>
      <c r="B1085" s="2" t="str">
        <f t="shared" si="43"/>
        <v>5BC0</v>
      </c>
      <c r="C1085" s="15" t="str">
        <f t="shared" si="42"/>
        <v>-</v>
      </c>
      <c r="E1085" s="16">
        <f t="shared" si="41"/>
        <v>1468</v>
      </c>
      <c r="G1085" s="31" t="s">
        <v>2663</v>
      </c>
      <c r="H1085" s="2" t="s">
        <v>1160</v>
      </c>
      <c r="I1085" s="3" t="s">
        <v>1161</v>
      </c>
      <c r="J1085" s="2" t="s">
        <v>1670</v>
      </c>
      <c r="L1085" s="2" t="s">
        <v>2662</v>
      </c>
    </row>
    <row r="1086" spans="1:16">
      <c r="A1086" s="13">
        <v>23504</v>
      </c>
      <c r="B1086" s="2" t="str">
        <f t="shared" si="43"/>
        <v>5BD0</v>
      </c>
      <c r="C1086" s="15" t="str">
        <f t="shared" si="42"/>
        <v/>
      </c>
      <c r="E1086" s="23">
        <f t="shared" si="41"/>
        <v>1469</v>
      </c>
      <c r="G1086" s="31" t="s">
        <v>1903</v>
      </c>
      <c r="H1086" s="2" t="s">
        <v>53</v>
      </c>
      <c r="I1086" s="3" t="s">
        <v>54</v>
      </c>
      <c r="J1086" s="2" t="s">
        <v>1676</v>
      </c>
      <c r="L1086" s="2" t="s">
        <v>743</v>
      </c>
    </row>
    <row r="1087" spans="1:16">
      <c r="A1087" s="13">
        <v>23520</v>
      </c>
      <c r="B1087" s="2" t="str">
        <f t="shared" si="43"/>
        <v>5BE0</v>
      </c>
      <c r="C1087" s="15" t="str">
        <f t="shared" si="42"/>
        <v>-</v>
      </c>
      <c r="E1087" s="16">
        <f t="shared" si="41"/>
        <v>1470</v>
      </c>
      <c r="G1087" s="31" t="s">
        <v>2663</v>
      </c>
      <c r="H1087" s="2" t="s">
        <v>1159</v>
      </c>
      <c r="I1087" s="3" t="s">
        <v>1158</v>
      </c>
      <c r="J1087" s="2" t="s">
        <v>1670</v>
      </c>
      <c r="L1087" s="2" t="s">
        <v>2662</v>
      </c>
    </row>
    <row r="1088" spans="1:16">
      <c r="A1088" s="13">
        <v>23536</v>
      </c>
      <c r="B1088" s="2" t="str">
        <f t="shared" si="43"/>
        <v>5BF0</v>
      </c>
      <c r="C1088" s="15" t="str">
        <f t="shared" si="42"/>
        <v/>
      </c>
      <c r="D1088" s="5" t="s">
        <v>420</v>
      </c>
      <c r="E1088" s="12">
        <f t="shared" si="41"/>
        <v>1471</v>
      </c>
      <c r="G1088" s="31" t="s">
        <v>613</v>
      </c>
      <c r="H1088" s="2" t="s">
        <v>1750</v>
      </c>
      <c r="I1088" s="3" t="s">
        <v>6318</v>
      </c>
      <c r="J1088" s="2" t="s">
        <v>2567</v>
      </c>
      <c r="L1088" s="2" t="s">
        <v>739</v>
      </c>
    </row>
    <row r="1089" spans="1:16">
      <c r="A1089" s="13">
        <v>23552</v>
      </c>
      <c r="B1089" s="2" t="str">
        <f t="shared" si="43"/>
        <v>5C00</v>
      </c>
      <c r="C1089" s="15" t="str">
        <f t="shared" si="42"/>
        <v>-</v>
      </c>
      <c r="E1089" s="16">
        <f t="shared" si="41"/>
        <v>1472</v>
      </c>
      <c r="G1089" s="31" t="s">
        <v>2663</v>
      </c>
      <c r="H1089" s="2" t="s">
        <v>1951</v>
      </c>
      <c r="I1089" s="3" t="s">
        <v>1451</v>
      </c>
      <c r="J1089" s="2" t="s">
        <v>1670</v>
      </c>
      <c r="L1089" s="2" t="s">
        <v>2662</v>
      </c>
    </row>
    <row r="1090" spans="1:16">
      <c r="A1090" s="13">
        <v>23568</v>
      </c>
      <c r="B1090" s="2" t="str">
        <f t="shared" si="43"/>
        <v>5C10</v>
      </c>
      <c r="C1090" s="15" t="str">
        <f t="shared" si="42"/>
        <v/>
      </c>
      <c r="D1090" s="5" t="s">
        <v>420</v>
      </c>
      <c r="E1090" s="23">
        <f t="shared" si="41"/>
        <v>1473</v>
      </c>
      <c r="F1090" s="5" t="s">
        <v>420</v>
      </c>
      <c r="G1090" s="31" t="s">
        <v>3924</v>
      </c>
      <c r="H1090" s="2" t="s">
        <v>1332</v>
      </c>
      <c r="I1090" s="3" t="s">
        <v>2644</v>
      </c>
      <c r="J1090" s="2" t="s">
        <v>2567</v>
      </c>
      <c r="L1090" s="2" t="s">
        <v>657</v>
      </c>
      <c r="N1090" s="9">
        <v>41970</v>
      </c>
    </row>
    <row r="1091" spans="1:16">
      <c r="A1091" s="13">
        <v>23584</v>
      </c>
      <c r="B1091" s="2" t="str">
        <f t="shared" si="43"/>
        <v>5C20</v>
      </c>
      <c r="C1091" s="15" t="str">
        <f t="shared" si="42"/>
        <v>-</v>
      </c>
      <c r="E1091" s="16">
        <f t="shared" si="41"/>
        <v>1474</v>
      </c>
      <c r="G1091" s="31" t="s">
        <v>2663</v>
      </c>
      <c r="H1091" s="2" t="s">
        <v>1162</v>
      </c>
      <c r="I1091" s="3" t="s">
        <v>1163</v>
      </c>
      <c r="J1091" s="2" t="s">
        <v>1670</v>
      </c>
      <c r="L1091" s="2" t="s">
        <v>2662</v>
      </c>
    </row>
    <row r="1092" spans="1:16">
      <c r="A1092" s="13">
        <v>23600</v>
      </c>
      <c r="B1092" s="2" t="str">
        <f t="shared" si="43"/>
        <v>5C30</v>
      </c>
      <c r="C1092" s="15" t="str">
        <f t="shared" si="42"/>
        <v/>
      </c>
      <c r="D1092" s="5" t="s">
        <v>1290</v>
      </c>
      <c r="E1092" s="16">
        <f t="shared" si="41"/>
        <v>1475</v>
      </c>
      <c r="F1092" s="5" t="s">
        <v>420</v>
      </c>
      <c r="G1092" s="31" t="s">
        <v>915</v>
      </c>
      <c r="H1092" s="2" t="s">
        <v>1843</v>
      </c>
      <c r="I1092" s="3" t="s">
        <v>915</v>
      </c>
      <c r="J1092" s="2" t="s">
        <v>1671</v>
      </c>
      <c r="L1092" s="2" t="s">
        <v>738</v>
      </c>
      <c r="O1092" s="34" t="s">
        <v>1290</v>
      </c>
    </row>
    <row r="1093" spans="1:16">
      <c r="A1093" s="13">
        <v>23616</v>
      </c>
      <c r="B1093" s="2" t="str">
        <f t="shared" si="43"/>
        <v>5C40</v>
      </c>
      <c r="C1093" s="15" t="str">
        <f t="shared" si="42"/>
        <v>-</v>
      </c>
      <c r="E1093" s="16">
        <f t="shared" si="41"/>
        <v>1476</v>
      </c>
      <c r="G1093" s="31" t="s">
        <v>2663</v>
      </c>
      <c r="H1093" s="2" t="s">
        <v>1164</v>
      </c>
      <c r="I1093" s="3" t="s">
        <v>1165</v>
      </c>
      <c r="J1093" s="2" t="s">
        <v>1670</v>
      </c>
      <c r="L1093" s="2" t="s">
        <v>2662</v>
      </c>
    </row>
    <row r="1094" spans="1:16">
      <c r="A1094" s="13">
        <v>23632</v>
      </c>
      <c r="B1094" s="2" t="str">
        <f t="shared" si="43"/>
        <v>5C50</v>
      </c>
      <c r="C1094" s="15" t="str">
        <f t="shared" si="42"/>
        <v/>
      </c>
      <c r="D1094" s="5" t="s">
        <v>420</v>
      </c>
      <c r="E1094" s="12">
        <f t="shared" si="41"/>
        <v>1477</v>
      </c>
      <c r="G1094" s="31" t="s">
        <v>788</v>
      </c>
      <c r="H1094" s="2" t="s">
        <v>1750</v>
      </c>
      <c r="I1094" s="3" t="s">
        <v>5233</v>
      </c>
      <c r="J1094" s="2" t="s">
        <v>2567</v>
      </c>
      <c r="L1094" s="2" t="s">
        <v>657</v>
      </c>
      <c r="N1094" s="9">
        <v>39838</v>
      </c>
    </row>
    <row r="1095" spans="1:16">
      <c r="A1095" s="13">
        <v>23648</v>
      </c>
      <c r="B1095" s="2" t="str">
        <f t="shared" si="43"/>
        <v>5C60</v>
      </c>
      <c r="C1095" s="15" t="str">
        <f t="shared" si="42"/>
        <v>-</v>
      </c>
      <c r="E1095" s="16">
        <f t="shared" si="41"/>
        <v>1478</v>
      </c>
      <c r="G1095" s="31" t="s">
        <v>2663</v>
      </c>
      <c r="H1095" s="2" t="s">
        <v>1952</v>
      </c>
      <c r="I1095" s="3" t="s">
        <v>1452</v>
      </c>
      <c r="J1095" s="2" t="s">
        <v>1670</v>
      </c>
      <c r="L1095" s="2" t="s">
        <v>2662</v>
      </c>
      <c r="N1095" s="9"/>
    </row>
    <row r="1096" spans="1:16">
      <c r="A1096" s="23">
        <v>23664</v>
      </c>
      <c r="B1096" s="2" t="str">
        <f t="shared" si="43"/>
        <v>5C70</v>
      </c>
      <c r="C1096" s="15" t="str">
        <f t="shared" si="42"/>
        <v/>
      </c>
      <c r="D1096" s="5" t="s">
        <v>420</v>
      </c>
      <c r="E1096" s="12">
        <f t="shared" si="41"/>
        <v>1479</v>
      </c>
      <c r="G1096" s="31" t="s">
        <v>789</v>
      </c>
      <c r="H1096" s="2" t="s">
        <v>2832</v>
      </c>
      <c r="I1096" s="3" t="s">
        <v>5234</v>
      </c>
      <c r="J1096" s="2" t="s">
        <v>2567</v>
      </c>
      <c r="L1096" s="2" t="s">
        <v>657</v>
      </c>
      <c r="O1096" s="34" t="s">
        <v>1290</v>
      </c>
    </row>
    <row r="1097" spans="1:16">
      <c r="A1097" s="13">
        <v>23680</v>
      </c>
      <c r="B1097" s="2" t="str">
        <f t="shared" si="43"/>
        <v>5C80</v>
      </c>
      <c r="C1097" s="15" t="str">
        <f t="shared" si="42"/>
        <v>-</v>
      </c>
      <c r="E1097" s="16">
        <f t="shared" si="41"/>
        <v>1480</v>
      </c>
      <c r="G1097" s="31" t="s">
        <v>2663</v>
      </c>
      <c r="H1097" s="2" t="s">
        <v>1166</v>
      </c>
      <c r="I1097" s="3" t="s">
        <v>1167</v>
      </c>
      <c r="J1097" s="2" t="s">
        <v>1670</v>
      </c>
      <c r="L1097" s="2" t="s">
        <v>2662</v>
      </c>
    </row>
    <row r="1098" spans="1:16">
      <c r="A1098" s="13">
        <v>23696</v>
      </c>
      <c r="B1098" s="2" t="str">
        <f t="shared" si="43"/>
        <v>5C90</v>
      </c>
      <c r="C1098" s="15" t="str">
        <f t="shared" si="42"/>
        <v/>
      </c>
      <c r="D1098" s="5" t="s">
        <v>420</v>
      </c>
      <c r="E1098" s="12">
        <f t="shared" si="41"/>
        <v>1481</v>
      </c>
      <c r="G1098" s="31" t="s">
        <v>788</v>
      </c>
      <c r="H1098" s="2">
        <v>2</v>
      </c>
      <c r="I1098" s="3" t="s">
        <v>1946</v>
      </c>
      <c r="J1098" s="2" t="s">
        <v>2567</v>
      </c>
      <c r="L1098" s="2" t="s">
        <v>657</v>
      </c>
    </row>
    <row r="1099" spans="1:16">
      <c r="A1099" s="13">
        <v>23712</v>
      </c>
      <c r="B1099" s="2" t="str">
        <f t="shared" si="43"/>
        <v>5CA0</v>
      </c>
      <c r="C1099" s="15" t="str">
        <f t="shared" si="42"/>
        <v>-</v>
      </c>
      <c r="E1099" s="16">
        <f t="shared" si="41"/>
        <v>1482</v>
      </c>
      <c r="G1099" s="31" t="s">
        <v>2663</v>
      </c>
      <c r="H1099" s="2" t="s">
        <v>1176</v>
      </c>
      <c r="I1099" s="3" t="s">
        <v>2675</v>
      </c>
      <c r="J1099" s="2" t="s">
        <v>1670</v>
      </c>
      <c r="L1099" s="2" t="s">
        <v>2662</v>
      </c>
    </row>
    <row r="1100" spans="1:16">
      <c r="A1100" s="13">
        <v>23728</v>
      </c>
      <c r="B1100" s="2" t="str">
        <f t="shared" si="43"/>
        <v>5CB0</v>
      </c>
      <c r="C1100" s="15" t="str">
        <f t="shared" ref="C1100:C1166" si="44">IF((ISEVEN(E1100)),"-","")</f>
        <v/>
      </c>
      <c r="D1100" s="5" t="s">
        <v>420</v>
      </c>
      <c r="E1100" s="23">
        <f t="shared" si="41"/>
        <v>1483</v>
      </c>
      <c r="F1100" s="5" t="s">
        <v>420</v>
      </c>
      <c r="G1100" s="31" t="s">
        <v>885</v>
      </c>
      <c r="H1100" s="2" t="s">
        <v>1750</v>
      </c>
      <c r="I1100" s="3" t="s">
        <v>82</v>
      </c>
      <c r="J1100" s="2" t="s">
        <v>2570</v>
      </c>
      <c r="L1100" s="2" t="s">
        <v>1695</v>
      </c>
      <c r="N1100" s="9">
        <v>40543</v>
      </c>
    </row>
    <row r="1101" spans="1:16">
      <c r="A1101" s="13">
        <v>23744</v>
      </c>
      <c r="B1101" s="2" t="str">
        <f t="shared" si="43"/>
        <v>5CC0</v>
      </c>
      <c r="C1101" s="15" t="str">
        <f t="shared" si="44"/>
        <v>-</v>
      </c>
      <c r="E1101" s="16">
        <f t="shared" si="41"/>
        <v>1484</v>
      </c>
      <c r="F1101" s="5" t="s">
        <v>420</v>
      </c>
      <c r="G1101" s="31" t="s">
        <v>2663</v>
      </c>
      <c r="H1101" s="2" t="s">
        <v>2676</v>
      </c>
      <c r="I1101" s="3" t="s">
        <v>1453</v>
      </c>
      <c r="J1101" s="2" t="s">
        <v>1670</v>
      </c>
      <c r="L1101" s="2" t="s">
        <v>2662</v>
      </c>
      <c r="O1101" s="34" t="s">
        <v>1290</v>
      </c>
    </row>
    <row r="1102" spans="1:16">
      <c r="A1102" s="13">
        <v>23760</v>
      </c>
      <c r="B1102" s="2" t="str">
        <f t="shared" si="43"/>
        <v>5CD0</v>
      </c>
      <c r="C1102" s="15" t="str">
        <f t="shared" si="44"/>
        <v/>
      </c>
      <c r="D1102" s="5" t="s">
        <v>420</v>
      </c>
      <c r="E1102" s="16">
        <f t="shared" si="41"/>
        <v>1485</v>
      </c>
      <c r="F1102" s="5" t="s">
        <v>420</v>
      </c>
      <c r="G1102" s="31" t="s">
        <v>1716</v>
      </c>
      <c r="H1102" s="2" t="s">
        <v>3990</v>
      </c>
      <c r="I1102" s="18" t="s">
        <v>6001</v>
      </c>
      <c r="J1102" s="2" t="s">
        <v>2567</v>
      </c>
      <c r="L1102" s="2" t="s">
        <v>657</v>
      </c>
      <c r="O1102" s="34" t="s">
        <v>1290</v>
      </c>
    </row>
    <row r="1103" spans="1:16">
      <c r="A1103" s="13">
        <v>23776</v>
      </c>
      <c r="B1103" s="2" t="str">
        <f t="shared" si="43"/>
        <v>5CE0</v>
      </c>
      <c r="C1103" s="15" t="str">
        <f t="shared" si="44"/>
        <v>-</v>
      </c>
      <c r="E1103" s="16">
        <f t="shared" si="41"/>
        <v>1486</v>
      </c>
      <c r="G1103" s="31" t="s">
        <v>2663</v>
      </c>
      <c r="H1103" s="2" t="s">
        <v>1170</v>
      </c>
      <c r="I1103" s="3" t="s">
        <v>1171</v>
      </c>
      <c r="J1103" s="2" t="s">
        <v>1670</v>
      </c>
      <c r="L1103" s="2" t="s">
        <v>2662</v>
      </c>
    </row>
    <row r="1104" spans="1:16">
      <c r="A1104" s="13">
        <v>23792</v>
      </c>
      <c r="B1104" s="2" t="str">
        <f t="shared" si="43"/>
        <v>5CF0</v>
      </c>
      <c r="C1104" s="15" t="str">
        <f t="shared" si="44"/>
        <v/>
      </c>
      <c r="E1104" s="12">
        <f t="shared" si="41"/>
        <v>1487</v>
      </c>
      <c r="G1104" s="31" t="s">
        <v>2551</v>
      </c>
      <c r="I1104" s="19" t="s">
        <v>4146</v>
      </c>
      <c r="J1104" s="2" t="s">
        <v>2567</v>
      </c>
      <c r="L1104" s="2" t="s">
        <v>1673</v>
      </c>
      <c r="P1104" s="34" t="s">
        <v>4253</v>
      </c>
    </row>
    <row r="1105" spans="1:15">
      <c r="A1105" s="13">
        <v>23808</v>
      </c>
      <c r="B1105" s="2" t="str">
        <f t="shared" si="43"/>
        <v>5D00</v>
      </c>
      <c r="C1105" s="15" t="str">
        <f t="shared" si="44"/>
        <v>-</v>
      </c>
      <c r="E1105" s="16">
        <f t="shared" si="41"/>
        <v>1488</v>
      </c>
      <c r="G1105" s="31" t="s">
        <v>2663</v>
      </c>
      <c r="H1105" s="2" t="s">
        <v>1168</v>
      </c>
      <c r="I1105" s="8" t="s">
        <v>1169</v>
      </c>
      <c r="J1105" s="2" t="s">
        <v>1670</v>
      </c>
      <c r="L1105" s="2" t="s">
        <v>2662</v>
      </c>
      <c r="N1105" s="9">
        <v>40490</v>
      </c>
    </row>
    <row r="1106" spans="1:15">
      <c r="A1106" s="13">
        <v>23824</v>
      </c>
      <c r="B1106" s="2" t="str">
        <f t="shared" si="43"/>
        <v>5D10</v>
      </c>
      <c r="C1106" s="15" t="str">
        <f t="shared" si="44"/>
        <v/>
      </c>
      <c r="E1106" s="12">
        <f t="shared" si="41"/>
        <v>1489</v>
      </c>
      <c r="G1106" s="31" t="s">
        <v>981</v>
      </c>
      <c r="H1106" s="2" t="s">
        <v>4071</v>
      </c>
      <c r="I1106" s="18" t="s">
        <v>4069</v>
      </c>
      <c r="J1106" s="2" t="s">
        <v>2567</v>
      </c>
      <c r="L1106" s="2" t="s">
        <v>657</v>
      </c>
      <c r="M1106" s="2" t="s">
        <v>636</v>
      </c>
    </row>
    <row r="1107" spans="1:15">
      <c r="A1107" s="13">
        <v>23840</v>
      </c>
      <c r="B1107" s="2" t="str">
        <f t="shared" si="43"/>
        <v>5D20</v>
      </c>
      <c r="C1107" s="15" t="str">
        <f t="shared" si="44"/>
        <v>-</v>
      </c>
      <c r="E1107" s="16">
        <f t="shared" si="41"/>
        <v>1490</v>
      </c>
      <c r="G1107" s="31" t="s">
        <v>2663</v>
      </c>
      <c r="H1107" s="2" t="s">
        <v>2664</v>
      </c>
      <c r="I1107" s="3" t="s">
        <v>1454</v>
      </c>
      <c r="J1107" s="2" t="s">
        <v>1670</v>
      </c>
      <c r="L1107" s="2" t="s">
        <v>2662</v>
      </c>
      <c r="O1107" s="34" t="s">
        <v>1290</v>
      </c>
    </row>
    <row r="1108" spans="1:15">
      <c r="A1108" s="13">
        <v>23856</v>
      </c>
      <c r="B1108" s="2" t="str">
        <f t="shared" si="43"/>
        <v>5D30</v>
      </c>
      <c r="C1108" s="15" t="str">
        <f t="shared" si="44"/>
        <v/>
      </c>
      <c r="E1108" s="23">
        <f t="shared" si="41"/>
        <v>1491</v>
      </c>
      <c r="G1108" s="31" t="s">
        <v>4075</v>
      </c>
      <c r="H1108" s="2" t="s">
        <v>6243</v>
      </c>
      <c r="I1108" s="3" t="s">
        <v>6245</v>
      </c>
      <c r="J1108" s="2" t="s">
        <v>2567</v>
      </c>
      <c r="L1108" s="2" t="s">
        <v>657</v>
      </c>
    </row>
    <row r="1109" spans="1:15">
      <c r="A1109" s="13">
        <v>23872</v>
      </c>
      <c r="B1109" s="2" t="str">
        <f t="shared" si="43"/>
        <v>5D40</v>
      </c>
      <c r="C1109" s="15" t="str">
        <f t="shared" si="44"/>
        <v>-</v>
      </c>
      <c r="E1109" s="16">
        <f t="shared" si="41"/>
        <v>1492</v>
      </c>
      <c r="G1109" s="31" t="s">
        <v>2663</v>
      </c>
      <c r="H1109" s="2" t="s">
        <v>1174</v>
      </c>
      <c r="I1109" s="3" t="s">
        <v>1172</v>
      </c>
      <c r="J1109" s="2" t="s">
        <v>1670</v>
      </c>
      <c r="L1109" s="2" t="s">
        <v>2662</v>
      </c>
    </row>
    <row r="1110" spans="1:15">
      <c r="A1110" s="13">
        <v>23888</v>
      </c>
      <c r="B1110" s="2" t="str">
        <f t="shared" si="43"/>
        <v>5D50</v>
      </c>
      <c r="C1110" s="15" t="str">
        <f t="shared" si="44"/>
        <v/>
      </c>
      <c r="D1110" s="5" t="s">
        <v>420</v>
      </c>
      <c r="E1110" s="23">
        <f t="shared" si="41"/>
        <v>1493</v>
      </c>
      <c r="G1110" s="31" t="s">
        <v>4075</v>
      </c>
      <c r="H1110" s="2" t="s">
        <v>2345</v>
      </c>
      <c r="I1110" s="3" t="s">
        <v>6246</v>
      </c>
      <c r="J1110" s="2" t="s">
        <v>2567</v>
      </c>
      <c r="L1110" s="2" t="s">
        <v>657</v>
      </c>
    </row>
    <row r="1111" spans="1:15">
      <c r="A1111" s="13">
        <v>23904</v>
      </c>
      <c r="B1111" s="2" t="str">
        <f t="shared" ref="B1111:B1181" si="45">DEC2HEX(A1111)</f>
        <v>5D60</v>
      </c>
      <c r="C1111" s="15" t="str">
        <f t="shared" si="44"/>
        <v>-</v>
      </c>
      <c r="E1111" s="16">
        <f t="shared" si="41"/>
        <v>1494</v>
      </c>
      <c r="F1111" s="5" t="s">
        <v>420</v>
      </c>
      <c r="G1111" s="31" t="s">
        <v>2663</v>
      </c>
      <c r="H1111" s="2" t="s">
        <v>1175</v>
      </c>
      <c r="I1111" s="8" t="s">
        <v>1173</v>
      </c>
      <c r="J1111" s="2" t="s">
        <v>1670</v>
      </c>
      <c r="L1111" s="2" t="s">
        <v>2662</v>
      </c>
      <c r="O1111" s="34" t="s">
        <v>1290</v>
      </c>
    </row>
    <row r="1112" spans="1:15">
      <c r="A1112" s="13">
        <v>23920</v>
      </c>
      <c r="B1112" s="2" t="str">
        <f t="shared" si="45"/>
        <v>5D70</v>
      </c>
      <c r="C1112" s="15" t="str">
        <f t="shared" si="44"/>
        <v/>
      </c>
      <c r="E1112" s="23">
        <f t="shared" si="41"/>
        <v>1495</v>
      </c>
      <c r="G1112" s="31" t="s">
        <v>4075</v>
      </c>
      <c r="H1112" s="2" t="s">
        <v>2346</v>
      </c>
      <c r="I1112" s="3" t="s">
        <v>6247</v>
      </c>
      <c r="J1112" s="2" t="s">
        <v>2567</v>
      </c>
      <c r="L1112" s="2" t="s">
        <v>657</v>
      </c>
    </row>
    <row r="1113" spans="1:15">
      <c r="A1113" s="13">
        <v>23936</v>
      </c>
      <c r="B1113" s="2" t="str">
        <f t="shared" si="45"/>
        <v>5D80</v>
      </c>
      <c r="C1113" s="15" t="str">
        <f t="shared" si="44"/>
        <v>-</v>
      </c>
      <c r="E1113" s="16">
        <f t="shared" si="41"/>
        <v>1496</v>
      </c>
      <c r="F1113" s="5" t="s">
        <v>420</v>
      </c>
      <c r="G1113" s="31" t="s">
        <v>1834</v>
      </c>
      <c r="H1113" s="2" t="s">
        <v>479</v>
      </c>
      <c r="I1113" s="8" t="s">
        <v>2417</v>
      </c>
      <c r="J1113" s="2" t="s">
        <v>1670</v>
      </c>
      <c r="L1113" s="2" t="s">
        <v>2662</v>
      </c>
      <c r="O1113" s="34" t="s">
        <v>1290</v>
      </c>
    </row>
    <row r="1114" spans="1:15">
      <c r="A1114" s="13">
        <v>23952</v>
      </c>
      <c r="B1114" s="2" t="str">
        <f t="shared" si="45"/>
        <v>5D90</v>
      </c>
      <c r="C1114" s="15" t="str">
        <f t="shared" si="44"/>
        <v/>
      </c>
      <c r="D1114" s="5" t="s">
        <v>420</v>
      </c>
      <c r="E1114" s="23">
        <f t="shared" si="41"/>
        <v>1497</v>
      </c>
      <c r="F1114" s="5" t="s">
        <v>420</v>
      </c>
      <c r="G1114" s="31" t="s">
        <v>869</v>
      </c>
      <c r="H1114" s="2" t="s">
        <v>1389</v>
      </c>
      <c r="I1114" s="3" t="s">
        <v>2516</v>
      </c>
      <c r="J1114" s="2" t="s">
        <v>2569</v>
      </c>
      <c r="L1114" s="2" t="s">
        <v>1680</v>
      </c>
      <c r="N1114" s="9">
        <v>42086</v>
      </c>
    </row>
    <row r="1115" spans="1:15">
      <c r="A1115" s="13">
        <v>23968</v>
      </c>
      <c r="B1115" s="2" t="str">
        <f t="shared" si="45"/>
        <v>5DA0</v>
      </c>
      <c r="C1115" s="15" t="str">
        <f t="shared" si="44"/>
        <v>-</v>
      </c>
      <c r="E1115" s="23">
        <f t="shared" si="41"/>
        <v>1498</v>
      </c>
      <c r="G1115" s="31" t="s">
        <v>1590</v>
      </c>
      <c r="H1115" s="2" t="s">
        <v>1751</v>
      </c>
      <c r="I1115" s="3" t="s">
        <v>1591</v>
      </c>
      <c r="J1115" s="2" t="s">
        <v>2569</v>
      </c>
      <c r="L1115" s="20" t="s">
        <v>1680</v>
      </c>
      <c r="N1115" s="9"/>
    </row>
    <row r="1116" spans="1:15">
      <c r="A1116" s="23">
        <v>23984</v>
      </c>
      <c r="B1116" s="2" t="str">
        <f t="shared" si="45"/>
        <v>5DB0</v>
      </c>
      <c r="C1116" s="15" t="str">
        <f t="shared" si="44"/>
        <v/>
      </c>
      <c r="D1116" s="5" t="s">
        <v>420</v>
      </c>
      <c r="E1116" s="23">
        <f t="shared" si="41"/>
        <v>1499</v>
      </c>
      <c r="F1116" s="5" t="s">
        <v>420</v>
      </c>
      <c r="G1116" s="31" t="s">
        <v>869</v>
      </c>
      <c r="H1116" s="2" t="s">
        <v>1390</v>
      </c>
      <c r="I1116" s="3" t="s">
        <v>2517</v>
      </c>
      <c r="J1116" s="2" t="s">
        <v>2569</v>
      </c>
      <c r="L1116" s="2" t="s">
        <v>1680</v>
      </c>
    </row>
    <row r="1117" spans="1:15">
      <c r="A1117" s="13">
        <v>24000</v>
      </c>
      <c r="B1117" s="2" t="str">
        <f t="shared" si="45"/>
        <v>5DC0</v>
      </c>
      <c r="C1117" s="15" t="str">
        <f t="shared" si="44"/>
        <v>-</v>
      </c>
      <c r="E1117" s="23">
        <f t="shared" si="41"/>
        <v>1500</v>
      </c>
      <c r="G1117" s="29" t="s">
        <v>1682</v>
      </c>
      <c r="H1117" s="20" t="s">
        <v>2288</v>
      </c>
      <c r="I1117" s="18" t="s">
        <v>5556</v>
      </c>
      <c r="J1117" s="2" t="s">
        <v>2569</v>
      </c>
      <c r="L1117" s="2" t="s">
        <v>1683</v>
      </c>
    </row>
    <row r="1118" spans="1:15">
      <c r="A1118" s="13">
        <v>24016</v>
      </c>
      <c r="B1118" s="2" t="str">
        <f t="shared" si="45"/>
        <v>5DD0</v>
      </c>
      <c r="C1118" s="15" t="str">
        <f t="shared" si="44"/>
        <v/>
      </c>
      <c r="D1118" s="5" t="s">
        <v>420</v>
      </c>
      <c r="E1118" s="23">
        <f t="shared" si="41"/>
        <v>1501</v>
      </c>
      <c r="G1118" s="31" t="s">
        <v>869</v>
      </c>
      <c r="H1118" s="2" t="s">
        <v>746</v>
      </c>
      <c r="I1118" s="3" t="s">
        <v>2518</v>
      </c>
      <c r="J1118" s="2" t="s">
        <v>2569</v>
      </c>
      <c r="L1118" s="2" t="s">
        <v>1680</v>
      </c>
    </row>
    <row r="1119" spans="1:15">
      <c r="A1119" s="13">
        <v>24032</v>
      </c>
      <c r="B1119" s="2" t="str">
        <f t="shared" si="45"/>
        <v>5DE0</v>
      </c>
      <c r="C1119" s="15" t="str">
        <f t="shared" si="44"/>
        <v>-</v>
      </c>
      <c r="E1119" s="23">
        <f t="shared" si="41"/>
        <v>1502</v>
      </c>
      <c r="G1119" s="31" t="s">
        <v>1564</v>
      </c>
      <c r="H1119" s="2" t="s">
        <v>1751</v>
      </c>
      <c r="I1119" s="3" t="s">
        <v>1566</v>
      </c>
      <c r="J1119" s="2" t="s">
        <v>2569</v>
      </c>
      <c r="L1119" s="20" t="s">
        <v>1680</v>
      </c>
    </row>
    <row r="1120" spans="1:15">
      <c r="A1120" s="13">
        <v>24048</v>
      </c>
      <c r="B1120" s="2" t="str">
        <f t="shared" si="45"/>
        <v>5DF0</v>
      </c>
      <c r="C1120" s="15" t="str">
        <f t="shared" si="44"/>
        <v/>
      </c>
      <c r="D1120" s="5" t="s">
        <v>420</v>
      </c>
      <c r="E1120" s="23">
        <f t="shared" si="41"/>
        <v>1503</v>
      </c>
      <c r="G1120" s="31" t="s">
        <v>869</v>
      </c>
      <c r="H1120" s="2" t="s">
        <v>747</v>
      </c>
      <c r="I1120" s="3" t="s">
        <v>2519</v>
      </c>
      <c r="J1120" s="2" t="s">
        <v>2569</v>
      </c>
      <c r="L1120" s="2" t="s">
        <v>1680</v>
      </c>
    </row>
    <row r="1121" spans="1:15">
      <c r="A1121" s="13">
        <v>24064</v>
      </c>
      <c r="B1121" s="2" t="str">
        <f t="shared" si="45"/>
        <v>5E00</v>
      </c>
      <c r="C1121" s="15" t="str">
        <f t="shared" si="44"/>
        <v>-</v>
      </c>
      <c r="E1121" s="23">
        <f t="shared" si="41"/>
        <v>1504</v>
      </c>
      <c r="F1121" s="5" t="s">
        <v>420</v>
      </c>
      <c r="G1121" s="29" t="s">
        <v>1573</v>
      </c>
      <c r="H1121" s="20" t="s">
        <v>1751</v>
      </c>
      <c r="I1121" s="18" t="s">
        <v>2916</v>
      </c>
      <c r="J1121" s="20" t="s">
        <v>2569</v>
      </c>
      <c r="L1121" s="20" t="s">
        <v>1683</v>
      </c>
      <c r="M1121" s="2" t="s">
        <v>636</v>
      </c>
      <c r="N1121" s="9">
        <v>41094</v>
      </c>
    </row>
    <row r="1122" spans="1:15">
      <c r="A1122" s="13">
        <v>24080</v>
      </c>
      <c r="B1122" s="2" t="str">
        <f t="shared" si="45"/>
        <v>5E10</v>
      </c>
      <c r="C1122" s="15" t="str">
        <f t="shared" si="44"/>
        <v/>
      </c>
      <c r="E1122" s="23">
        <f t="shared" ref="E1122:E1223" si="46">A1122/16</f>
        <v>1505</v>
      </c>
      <c r="G1122" s="31" t="s">
        <v>869</v>
      </c>
      <c r="H1122" s="2" t="s">
        <v>1393</v>
      </c>
      <c r="I1122" s="3" t="s">
        <v>562</v>
      </c>
      <c r="J1122" s="2" t="s">
        <v>2569</v>
      </c>
      <c r="L1122" s="2" t="s">
        <v>1680</v>
      </c>
    </row>
    <row r="1123" spans="1:15">
      <c r="A1123" s="13">
        <v>24096</v>
      </c>
      <c r="B1123" s="2" t="str">
        <f t="shared" si="45"/>
        <v>5E20</v>
      </c>
      <c r="C1123" s="15" t="str">
        <f t="shared" si="44"/>
        <v>-</v>
      </c>
      <c r="E1123" s="23">
        <f t="shared" si="46"/>
        <v>1506</v>
      </c>
      <c r="G1123" s="31" t="s">
        <v>1588</v>
      </c>
      <c r="H1123" s="2" t="s">
        <v>1751</v>
      </c>
      <c r="I1123" s="3" t="s">
        <v>1587</v>
      </c>
      <c r="J1123" s="2" t="s">
        <v>2569</v>
      </c>
      <c r="L1123" s="20" t="s">
        <v>1683</v>
      </c>
    </row>
    <row r="1124" spans="1:15">
      <c r="A1124" s="13">
        <v>24112</v>
      </c>
      <c r="B1124" s="2" t="str">
        <f t="shared" si="45"/>
        <v>5E30</v>
      </c>
      <c r="C1124" s="15" t="str">
        <f t="shared" si="44"/>
        <v/>
      </c>
      <c r="D1124" s="5" t="s">
        <v>420</v>
      </c>
      <c r="E1124" s="23">
        <f t="shared" si="46"/>
        <v>1507</v>
      </c>
      <c r="G1124" s="31" t="s">
        <v>869</v>
      </c>
      <c r="H1124" s="2" t="s">
        <v>1394</v>
      </c>
      <c r="I1124" s="3" t="s">
        <v>563</v>
      </c>
      <c r="J1124" s="2" t="s">
        <v>2569</v>
      </c>
      <c r="L1124" s="2" t="s">
        <v>1680</v>
      </c>
    </row>
    <row r="1125" spans="1:15">
      <c r="A1125" s="13">
        <v>24128</v>
      </c>
      <c r="B1125" s="2" t="str">
        <f t="shared" si="45"/>
        <v>5E40</v>
      </c>
      <c r="C1125" s="15" t="str">
        <f t="shared" si="44"/>
        <v>-</v>
      </c>
      <c r="E1125" s="23">
        <f t="shared" si="46"/>
        <v>1508</v>
      </c>
      <c r="F1125" s="5" t="s">
        <v>420</v>
      </c>
      <c r="G1125" s="31" t="s">
        <v>1586</v>
      </c>
      <c r="H1125" s="2" t="s">
        <v>1751</v>
      </c>
      <c r="I1125" s="3" t="s">
        <v>1595</v>
      </c>
      <c r="J1125" s="2" t="s">
        <v>2569</v>
      </c>
      <c r="L1125" s="20" t="s">
        <v>1683</v>
      </c>
    </row>
    <row r="1126" spans="1:15">
      <c r="A1126" s="13">
        <v>24144</v>
      </c>
      <c r="B1126" s="2" t="str">
        <f t="shared" si="45"/>
        <v>5E50</v>
      </c>
      <c r="C1126" s="15" t="str">
        <f t="shared" si="44"/>
        <v/>
      </c>
      <c r="D1126" s="5" t="s">
        <v>420</v>
      </c>
      <c r="E1126" s="23">
        <f t="shared" si="46"/>
        <v>1509</v>
      </c>
      <c r="G1126" s="31" t="s">
        <v>869</v>
      </c>
      <c r="H1126" s="2" t="s">
        <v>1391</v>
      </c>
      <c r="I1126" s="3" t="s">
        <v>564</v>
      </c>
      <c r="J1126" s="2" t="s">
        <v>2569</v>
      </c>
      <c r="L1126" s="2" t="s">
        <v>1680</v>
      </c>
    </row>
    <row r="1127" spans="1:15">
      <c r="A1127" s="13">
        <v>24160</v>
      </c>
      <c r="B1127" s="2" t="str">
        <f t="shared" si="45"/>
        <v>5E60</v>
      </c>
      <c r="C1127" s="15" t="str">
        <f t="shared" si="44"/>
        <v>-</v>
      </c>
      <c r="E1127" s="23">
        <f t="shared" si="46"/>
        <v>1510</v>
      </c>
      <c r="G1127" s="31" t="s">
        <v>1683</v>
      </c>
      <c r="H1127" s="2" t="s">
        <v>1751</v>
      </c>
      <c r="I1127" s="3" t="s">
        <v>1600</v>
      </c>
      <c r="J1127" s="2" t="s">
        <v>2569</v>
      </c>
      <c r="L1127" s="20" t="s">
        <v>1683</v>
      </c>
    </row>
    <row r="1128" spans="1:15">
      <c r="A1128" s="13">
        <v>24176</v>
      </c>
      <c r="B1128" s="2" t="str">
        <f t="shared" si="45"/>
        <v>5E70</v>
      </c>
      <c r="C1128" s="15" t="str">
        <f t="shared" si="44"/>
        <v/>
      </c>
      <c r="E1128" s="23">
        <f t="shared" si="46"/>
        <v>1511</v>
      </c>
      <c r="G1128" s="31" t="s">
        <v>869</v>
      </c>
      <c r="H1128" s="2" t="s">
        <v>1392</v>
      </c>
      <c r="I1128" s="3" t="s">
        <v>565</v>
      </c>
      <c r="J1128" s="2" t="s">
        <v>2569</v>
      </c>
      <c r="L1128" s="2" t="s">
        <v>1680</v>
      </c>
    </row>
    <row r="1129" spans="1:15">
      <c r="A1129" s="13">
        <v>24192</v>
      </c>
      <c r="B1129" s="2" t="str">
        <f t="shared" si="45"/>
        <v>5E80</v>
      </c>
      <c r="C1129" s="15" t="str">
        <f t="shared" si="44"/>
        <v>-</v>
      </c>
      <c r="E1129" s="23">
        <f t="shared" si="46"/>
        <v>1512</v>
      </c>
      <c r="F1129" s="5" t="s">
        <v>420</v>
      </c>
      <c r="G1129" s="31" t="s">
        <v>863</v>
      </c>
      <c r="H1129" s="2" t="s">
        <v>2832</v>
      </c>
      <c r="I1129" s="3" t="s">
        <v>863</v>
      </c>
      <c r="J1129" s="2" t="s">
        <v>2569</v>
      </c>
      <c r="L1129" s="2" t="s">
        <v>1680</v>
      </c>
      <c r="O1129" s="34" t="s">
        <v>1290</v>
      </c>
    </row>
    <row r="1130" spans="1:15">
      <c r="A1130" s="13">
        <v>24208</v>
      </c>
      <c r="B1130" s="2" t="str">
        <f t="shared" si="45"/>
        <v>5E90</v>
      </c>
      <c r="C1130" s="15" t="str">
        <f t="shared" si="44"/>
        <v/>
      </c>
      <c r="E1130" s="23">
        <f t="shared" si="46"/>
        <v>1513</v>
      </c>
      <c r="G1130" s="31" t="s">
        <v>869</v>
      </c>
      <c r="H1130" s="2" t="s">
        <v>750</v>
      </c>
      <c r="I1130" s="3" t="s">
        <v>566</v>
      </c>
      <c r="J1130" s="2" t="s">
        <v>2569</v>
      </c>
      <c r="L1130" s="2" t="s">
        <v>1680</v>
      </c>
    </row>
    <row r="1131" spans="1:15">
      <c r="A1131" s="13">
        <v>24224</v>
      </c>
      <c r="B1131" s="2" t="str">
        <f t="shared" si="45"/>
        <v>5EA0</v>
      </c>
      <c r="C1131" s="15" t="str">
        <f t="shared" si="44"/>
        <v>-</v>
      </c>
      <c r="E1131" s="23">
        <f t="shared" si="46"/>
        <v>1514</v>
      </c>
      <c r="G1131" s="31" t="s">
        <v>1901</v>
      </c>
      <c r="H1131" s="2" t="s">
        <v>3861</v>
      </c>
      <c r="I1131" s="3" t="s">
        <v>4498</v>
      </c>
      <c r="J1131" s="2" t="s">
        <v>2569</v>
      </c>
      <c r="L1131" s="2" t="s">
        <v>1675</v>
      </c>
      <c r="M1131" s="2" t="s">
        <v>636</v>
      </c>
      <c r="O1131" s="34" t="s">
        <v>1290</v>
      </c>
    </row>
    <row r="1132" spans="1:15">
      <c r="A1132" s="13">
        <v>24240</v>
      </c>
      <c r="B1132" s="2" t="str">
        <f t="shared" si="45"/>
        <v>5EB0</v>
      </c>
      <c r="C1132" s="15" t="str">
        <f t="shared" si="44"/>
        <v/>
      </c>
      <c r="E1132" s="23">
        <f t="shared" si="46"/>
        <v>1515</v>
      </c>
      <c r="G1132" s="31" t="s">
        <v>869</v>
      </c>
      <c r="H1132" s="2" t="s">
        <v>763</v>
      </c>
      <c r="I1132" s="3" t="s">
        <v>567</v>
      </c>
      <c r="J1132" s="2" t="s">
        <v>2569</v>
      </c>
      <c r="L1132" s="2" t="s">
        <v>1680</v>
      </c>
    </row>
    <row r="1133" spans="1:15">
      <c r="A1133" s="13">
        <v>24256</v>
      </c>
      <c r="B1133" s="2" t="str">
        <f t="shared" si="45"/>
        <v>5EC0</v>
      </c>
      <c r="C1133" s="15" t="str">
        <f t="shared" si="44"/>
        <v>-</v>
      </c>
      <c r="E1133" s="23">
        <f t="shared" si="46"/>
        <v>1516</v>
      </c>
      <c r="G1133" s="31" t="s">
        <v>1682</v>
      </c>
      <c r="H1133" s="2" t="s">
        <v>2832</v>
      </c>
      <c r="I1133" s="3" t="s">
        <v>1605</v>
      </c>
      <c r="J1133" s="2" t="s">
        <v>2569</v>
      </c>
      <c r="L1133" s="2" t="s">
        <v>1683</v>
      </c>
      <c r="O1133" s="34" t="s">
        <v>1290</v>
      </c>
    </row>
    <row r="1134" spans="1:15">
      <c r="A1134" s="13">
        <v>24272</v>
      </c>
      <c r="B1134" s="2" t="str">
        <f t="shared" si="45"/>
        <v>5ED0</v>
      </c>
      <c r="C1134" s="15" t="str">
        <f t="shared" si="44"/>
        <v/>
      </c>
      <c r="E1134" s="23">
        <f t="shared" si="46"/>
        <v>1517</v>
      </c>
      <c r="G1134" s="31" t="s">
        <v>869</v>
      </c>
      <c r="H1134" s="2" t="s">
        <v>1395</v>
      </c>
      <c r="I1134" s="8" t="s">
        <v>568</v>
      </c>
      <c r="J1134" s="2" t="s">
        <v>2569</v>
      </c>
      <c r="L1134" s="2" t="s">
        <v>1680</v>
      </c>
      <c r="O1134" s="34" t="s">
        <v>1290</v>
      </c>
    </row>
    <row r="1135" spans="1:15">
      <c r="A1135" s="13">
        <v>24288</v>
      </c>
      <c r="B1135" s="2" t="str">
        <f t="shared" si="45"/>
        <v>5EE0</v>
      </c>
      <c r="C1135" s="15" t="str">
        <f t="shared" si="44"/>
        <v>-</v>
      </c>
      <c r="E1135" s="23">
        <f t="shared" si="46"/>
        <v>1518</v>
      </c>
      <c r="G1135" s="31" t="s">
        <v>1901</v>
      </c>
      <c r="H1135" s="2" t="s">
        <v>1561</v>
      </c>
      <c r="I1135" s="8" t="s">
        <v>1562</v>
      </c>
      <c r="J1135" s="2" t="s">
        <v>2569</v>
      </c>
      <c r="L1135" s="20" t="s">
        <v>1680</v>
      </c>
      <c r="O1135" s="34" t="s">
        <v>1290</v>
      </c>
    </row>
    <row r="1136" spans="1:15">
      <c r="A1136" s="13">
        <v>24304</v>
      </c>
      <c r="B1136" s="2" t="str">
        <f t="shared" si="45"/>
        <v>5EF0</v>
      </c>
      <c r="C1136" s="15" t="str">
        <f t="shared" si="44"/>
        <v/>
      </c>
      <c r="D1136" s="5" t="s">
        <v>420</v>
      </c>
      <c r="E1136" s="23">
        <f t="shared" si="46"/>
        <v>1519</v>
      </c>
      <c r="G1136" s="31" t="s">
        <v>869</v>
      </c>
      <c r="H1136" s="2" t="s">
        <v>748</v>
      </c>
      <c r="I1136" s="3" t="s">
        <v>569</v>
      </c>
      <c r="J1136" s="2" t="s">
        <v>2569</v>
      </c>
      <c r="L1136" s="2" t="s">
        <v>1680</v>
      </c>
    </row>
    <row r="1137" spans="1:15">
      <c r="A1137" s="13">
        <v>24320</v>
      </c>
      <c r="B1137" s="2" t="str">
        <f t="shared" si="45"/>
        <v>5F00</v>
      </c>
      <c r="C1137" s="15" t="str">
        <f t="shared" si="44"/>
        <v>-</v>
      </c>
      <c r="E1137" s="23">
        <f t="shared" si="46"/>
        <v>1520</v>
      </c>
      <c r="G1137" s="31" t="s">
        <v>1901</v>
      </c>
      <c r="H1137" s="2" t="s">
        <v>3865</v>
      </c>
      <c r="I1137" s="3" t="s">
        <v>4497</v>
      </c>
      <c r="J1137" s="2" t="s">
        <v>2569</v>
      </c>
      <c r="L1137" s="20" t="s">
        <v>1680</v>
      </c>
      <c r="O1137" s="34" t="s">
        <v>1290</v>
      </c>
    </row>
    <row r="1138" spans="1:15">
      <c r="A1138" s="13">
        <v>24336</v>
      </c>
      <c r="B1138" s="2" t="str">
        <f t="shared" si="45"/>
        <v>5F10</v>
      </c>
      <c r="C1138" s="15" t="str">
        <f t="shared" si="44"/>
        <v/>
      </c>
      <c r="D1138" s="5" t="s">
        <v>420</v>
      </c>
      <c r="E1138" s="23">
        <f t="shared" si="46"/>
        <v>1521</v>
      </c>
      <c r="G1138" s="31" t="s">
        <v>869</v>
      </c>
      <c r="H1138" s="2" t="s">
        <v>764</v>
      </c>
      <c r="I1138" s="3" t="s">
        <v>570</v>
      </c>
      <c r="J1138" s="2" t="s">
        <v>2569</v>
      </c>
      <c r="L1138" s="2" t="s">
        <v>1680</v>
      </c>
    </row>
    <row r="1139" spans="1:15">
      <c r="A1139" s="13">
        <v>24352</v>
      </c>
      <c r="B1139" s="2" t="str">
        <f t="shared" si="45"/>
        <v>5F20</v>
      </c>
      <c r="C1139" s="15" t="str">
        <f t="shared" si="44"/>
        <v>-</v>
      </c>
      <c r="E1139" s="23">
        <f t="shared" si="46"/>
        <v>1522</v>
      </c>
      <c r="G1139" s="31" t="s">
        <v>1901</v>
      </c>
      <c r="H1139" s="2" t="s">
        <v>3866</v>
      </c>
      <c r="I1139" s="3" t="s">
        <v>1563</v>
      </c>
      <c r="J1139" s="2" t="s">
        <v>2569</v>
      </c>
      <c r="L1139" s="20" t="s">
        <v>1680</v>
      </c>
      <c r="O1139" s="34" t="s">
        <v>1290</v>
      </c>
    </row>
    <row r="1140" spans="1:15">
      <c r="A1140" s="13">
        <v>24368</v>
      </c>
      <c r="B1140" s="2" t="str">
        <f t="shared" si="45"/>
        <v>5F30</v>
      </c>
      <c r="C1140" s="15" t="str">
        <f t="shared" si="44"/>
        <v/>
      </c>
      <c r="D1140" s="5" t="s">
        <v>420</v>
      </c>
      <c r="E1140" s="23">
        <f t="shared" si="46"/>
        <v>1523</v>
      </c>
      <c r="G1140" s="31" t="s">
        <v>869</v>
      </c>
      <c r="H1140" s="2" t="s">
        <v>765</v>
      </c>
      <c r="I1140" s="3" t="s">
        <v>334</v>
      </c>
      <c r="J1140" s="2" t="s">
        <v>2569</v>
      </c>
      <c r="L1140" s="2" t="s">
        <v>1680</v>
      </c>
    </row>
    <row r="1141" spans="1:15">
      <c r="A1141" s="13">
        <v>24384</v>
      </c>
      <c r="B1141" s="2" t="str">
        <f t="shared" si="45"/>
        <v>5F40</v>
      </c>
      <c r="C1141" s="15" t="str">
        <f t="shared" si="44"/>
        <v>-</v>
      </c>
      <c r="E1141" s="23">
        <f t="shared" si="46"/>
        <v>1524</v>
      </c>
      <c r="G1141" s="31" t="s">
        <v>1564</v>
      </c>
      <c r="H1141" s="2" t="s">
        <v>2832</v>
      </c>
      <c r="I1141" s="3" t="s">
        <v>1565</v>
      </c>
      <c r="J1141" s="2" t="s">
        <v>2569</v>
      </c>
      <c r="L1141" s="20" t="s">
        <v>1680</v>
      </c>
      <c r="O1141" s="34" t="s">
        <v>1290</v>
      </c>
    </row>
    <row r="1142" spans="1:15">
      <c r="A1142" s="13">
        <v>24400</v>
      </c>
      <c r="B1142" s="2" t="str">
        <f t="shared" si="45"/>
        <v>5F50</v>
      </c>
      <c r="C1142" s="15" t="str">
        <f t="shared" si="44"/>
        <v/>
      </c>
      <c r="E1142" s="23">
        <f t="shared" si="46"/>
        <v>1525</v>
      </c>
      <c r="G1142" s="31" t="s">
        <v>869</v>
      </c>
      <c r="H1142" s="2" t="s">
        <v>766</v>
      </c>
      <c r="I1142" s="3" t="s">
        <v>571</v>
      </c>
      <c r="J1142" s="2" t="s">
        <v>2569</v>
      </c>
      <c r="L1142" s="2" t="s">
        <v>1680</v>
      </c>
    </row>
    <row r="1143" spans="1:15">
      <c r="A1143" s="13">
        <v>24416</v>
      </c>
      <c r="B1143" s="2" t="str">
        <f t="shared" si="45"/>
        <v>5F60</v>
      </c>
      <c r="C1143" s="15" t="str">
        <f t="shared" si="44"/>
        <v>-</v>
      </c>
      <c r="E1143" s="23">
        <f t="shared" si="46"/>
        <v>1526</v>
      </c>
      <c r="G1143" s="31" t="s">
        <v>1901</v>
      </c>
      <c r="H1143" s="2" t="s">
        <v>1567</v>
      </c>
      <c r="I1143" s="3" t="s">
        <v>1568</v>
      </c>
      <c r="J1143" s="2" t="s">
        <v>2569</v>
      </c>
      <c r="L1143" s="20" t="s">
        <v>1680</v>
      </c>
      <c r="O1143" s="34" t="s">
        <v>1290</v>
      </c>
    </row>
    <row r="1144" spans="1:15">
      <c r="A1144" s="13">
        <v>24432</v>
      </c>
      <c r="B1144" s="2" t="str">
        <f t="shared" si="45"/>
        <v>5F70</v>
      </c>
      <c r="C1144" s="15" t="str">
        <f t="shared" si="44"/>
        <v/>
      </c>
      <c r="D1144" s="5" t="s">
        <v>420</v>
      </c>
      <c r="E1144" s="23">
        <f t="shared" si="46"/>
        <v>1527</v>
      </c>
      <c r="G1144" s="31" t="s">
        <v>869</v>
      </c>
      <c r="H1144" s="2" t="s">
        <v>1396</v>
      </c>
      <c r="I1144" s="3" t="s">
        <v>5872</v>
      </c>
      <c r="J1144" s="2" t="s">
        <v>2569</v>
      </c>
      <c r="L1144" s="2" t="s">
        <v>1680</v>
      </c>
    </row>
    <row r="1145" spans="1:15">
      <c r="A1145" s="13">
        <v>24448</v>
      </c>
      <c r="B1145" s="2" t="str">
        <f t="shared" si="45"/>
        <v>5F80</v>
      </c>
      <c r="C1145" s="15" t="str">
        <f t="shared" si="44"/>
        <v>-</v>
      </c>
      <c r="E1145" s="23">
        <f t="shared" si="46"/>
        <v>1528</v>
      </c>
      <c r="G1145" s="31" t="s">
        <v>864</v>
      </c>
      <c r="H1145" s="2" t="s">
        <v>1844</v>
      </c>
      <c r="I1145" s="8" t="s">
        <v>5576</v>
      </c>
      <c r="J1145" s="2" t="s">
        <v>2567</v>
      </c>
      <c r="L1145" s="2" t="s">
        <v>1719</v>
      </c>
    </row>
    <row r="1146" spans="1:15">
      <c r="A1146" s="13">
        <v>24464</v>
      </c>
      <c r="B1146" s="2" t="str">
        <f t="shared" si="45"/>
        <v>5F90</v>
      </c>
      <c r="C1146" s="15" t="str">
        <f t="shared" si="44"/>
        <v/>
      </c>
      <c r="E1146" s="23">
        <f t="shared" si="46"/>
        <v>1529</v>
      </c>
      <c r="G1146" s="31" t="s">
        <v>869</v>
      </c>
      <c r="H1146" s="2" t="s">
        <v>1397</v>
      </c>
      <c r="I1146" s="3" t="s">
        <v>572</v>
      </c>
      <c r="J1146" s="2" t="s">
        <v>2569</v>
      </c>
      <c r="L1146" s="2" t="s">
        <v>1680</v>
      </c>
    </row>
    <row r="1147" spans="1:15">
      <c r="A1147" s="13">
        <v>24480</v>
      </c>
      <c r="B1147" s="2" t="str">
        <f t="shared" si="45"/>
        <v>5FA0</v>
      </c>
      <c r="C1147" s="15" t="str">
        <f t="shared" si="44"/>
        <v>-</v>
      </c>
      <c r="E1147" s="23">
        <f t="shared" si="46"/>
        <v>1530</v>
      </c>
      <c r="G1147" s="31" t="s">
        <v>1901</v>
      </c>
      <c r="H1147" s="2" t="s">
        <v>1569</v>
      </c>
      <c r="I1147" s="3" t="s">
        <v>1570</v>
      </c>
      <c r="J1147" s="2" t="s">
        <v>2569</v>
      </c>
      <c r="L1147" s="20" t="s">
        <v>1680</v>
      </c>
      <c r="O1147" s="34" t="s">
        <v>1290</v>
      </c>
    </row>
    <row r="1148" spans="1:15">
      <c r="A1148" s="13">
        <v>24496</v>
      </c>
      <c r="B1148" s="2" t="str">
        <f t="shared" si="45"/>
        <v>5FB0</v>
      </c>
      <c r="C1148" s="15" t="str">
        <f t="shared" si="44"/>
        <v/>
      </c>
      <c r="E1148" s="23">
        <f t="shared" si="46"/>
        <v>1531</v>
      </c>
      <c r="G1148" s="31" t="s">
        <v>869</v>
      </c>
      <c r="H1148" s="2" t="s">
        <v>1398</v>
      </c>
      <c r="I1148" s="3" t="s">
        <v>573</v>
      </c>
      <c r="J1148" s="2" t="s">
        <v>2569</v>
      </c>
      <c r="L1148" s="2" t="s">
        <v>1680</v>
      </c>
      <c r="O1148" s="34" t="s">
        <v>1290</v>
      </c>
    </row>
    <row r="1149" spans="1:15">
      <c r="A1149" s="13">
        <v>24512</v>
      </c>
      <c r="B1149" s="2" t="str">
        <f t="shared" si="45"/>
        <v>5FC0</v>
      </c>
      <c r="C1149" s="15" t="str">
        <f t="shared" si="44"/>
        <v>-</v>
      </c>
      <c r="E1149" s="23">
        <f t="shared" si="46"/>
        <v>1532</v>
      </c>
      <c r="G1149" s="31" t="s">
        <v>1572</v>
      </c>
      <c r="H1149" s="2" t="s">
        <v>2832</v>
      </c>
      <c r="I1149" s="3" t="s">
        <v>1571</v>
      </c>
      <c r="J1149" s="2" t="s">
        <v>2569</v>
      </c>
      <c r="L1149" s="20" t="s">
        <v>1680</v>
      </c>
      <c r="O1149" s="34" t="s">
        <v>1290</v>
      </c>
    </row>
    <row r="1150" spans="1:15">
      <c r="A1150" s="23">
        <v>24528</v>
      </c>
      <c r="B1150" s="2" t="str">
        <f t="shared" si="45"/>
        <v>5FD0</v>
      </c>
      <c r="C1150" s="15" t="str">
        <f t="shared" si="44"/>
        <v/>
      </c>
      <c r="D1150" s="5" t="s">
        <v>420</v>
      </c>
      <c r="E1150" s="23">
        <f t="shared" si="46"/>
        <v>1533</v>
      </c>
      <c r="F1150" s="5" t="s">
        <v>420</v>
      </c>
      <c r="G1150" s="31" t="s">
        <v>862</v>
      </c>
      <c r="H1150" s="2" t="s">
        <v>1750</v>
      </c>
      <c r="I1150" s="3" t="s">
        <v>2513</v>
      </c>
      <c r="J1150" s="2" t="s">
        <v>2569</v>
      </c>
      <c r="L1150" s="2" t="s">
        <v>1680</v>
      </c>
      <c r="N1150" s="9">
        <v>42103</v>
      </c>
    </row>
    <row r="1151" spans="1:15">
      <c r="A1151" s="13">
        <v>24544</v>
      </c>
      <c r="B1151" s="2" t="str">
        <f t="shared" si="45"/>
        <v>5FE0</v>
      </c>
      <c r="C1151" s="15" t="str">
        <f t="shared" si="44"/>
        <v>-</v>
      </c>
      <c r="E1151" s="23">
        <f t="shared" si="46"/>
        <v>1534</v>
      </c>
      <c r="F1151" s="5" t="s">
        <v>420</v>
      </c>
      <c r="G1151" s="31" t="s">
        <v>1573</v>
      </c>
      <c r="H1151" s="2" t="s">
        <v>2832</v>
      </c>
      <c r="I1151" s="3" t="s">
        <v>1574</v>
      </c>
      <c r="J1151" s="2" t="s">
        <v>2569</v>
      </c>
      <c r="L1151" s="20" t="s">
        <v>1683</v>
      </c>
      <c r="N1151" s="9">
        <v>40964</v>
      </c>
      <c r="O1151" s="34" t="s">
        <v>1290</v>
      </c>
    </row>
    <row r="1152" spans="1:15">
      <c r="A1152" s="13">
        <v>24560</v>
      </c>
      <c r="B1152" s="2" t="str">
        <f t="shared" si="45"/>
        <v>5FF0</v>
      </c>
      <c r="C1152" s="15" t="str">
        <f t="shared" si="44"/>
        <v/>
      </c>
      <c r="D1152" s="5" t="s">
        <v>420</v>
      </c>
      <c r="E1152" s="23">
        <f t="shared" si="46"/>
        <v>1535</v>
      </c>
      <c r="G1152" s="31" t="s">
        <v>862</v>
      </c>
      <c r="H1152" s="20" t="s">
        <v>748</v>
      </c>
      <c r="I1152" s="18" t="s">
        <v>5562</v>
      </c>
      <c r="J1152" s="2" t="s">
        <v>2569</v>
      </c>
      <c r="L1152" s="2" t="s">
        <v>1680</v>
      </c>
    </row>
    <row r="1153" spans="1:15">
      <c r="A1153" s="13">
        <v>24576</v>
      </c>
      <c r="B1153" s="2" t="str">
        <f t="shared" si="45"/>
        <v>6000</v>
      </c>
      <c r="C1153" s="15" t="str">
        <f t="shared" si="44"/>
        <v>-</v>
      </c>
      <c r="E1153" s="23">
        <f t="shared" si="46"/>
        <v>1536</v>
      </c>
      <c r="G1153" s="31" t="s">
        <v>1901</v>
      </c>
      <c r="H1153" s="2" t="s">
        <v>1576</v>
      </c>
      <c r="I1153" s="3" t="s">
        <v>1577</v>
      </c>
      <c r="J1153" s="2" t="s">
        <v>2569</v>
      </c>
      <c r="L1153" s="20" t="s">
        <v>1680</v>
      </c>
      <c r="O1153" s="34" t="s">
        <v>1290</v>
      </c>
    </row>
    <row r="1154" spans="1:15">
      <c r="A1154" s="13">
        <v>24592</v>
      </c>
      <c r="B1154" s="2" t="str">
        <f t="shared" si="45"/>
        <v>6010</v>
      </c>
      <c r="C1154" s="15" t="str">
        <f t="shared" si="44"/>
        <v/>
      </c>
      <c r="E1154" s="23">
        <f t="shared" si="46"/>
        <v>1537</v>
      </c>
      <c r="G1154" s="31" t="s">
        <v>862</v>
      </c>
      <c r="H1154" s="20" t="s">
        <v>5560</v>
      </c>
      <c r="I1154" s="18" t="s">
        <v>5561</v>
      </c>
      <c r="J1154" s="2" t="s">
        <v>2569</v>
      </c>
      <c r="L1154" s="2" t="s">
        <v>1680</v>
      </c>
    </row>
    <row r="1155" spans="1:15">
      <c r="A1155" s="13">
        <v>24608</v>
      </c>
      <c r="B1155" s="2" t="str">
        <f t="shared" si="45"/>
        <v>6020</v>
      </c>
      <c r="C1155" s="15" t="str">
        <f t="shared" si="44"/>
        <v>-</v>
      </c>
      <c r="E1155" s="23">
        <f t="shared" si="46"/>
        <v>1538</v>
      </c>
      <c r="F1155" s="5" t="s">
        <v>420</v>
      </c>
      <c r="G1155" s="31" t="s">
        <v>1681</v>
      </c>
      <c r="H1155" s="2" t="s">
        <v>2832</v>
      </c>
      <c r="I1155" s="3" t="s">
        <v>1578</v>
      </c>
      <c r="J1155" s="2" t="s">
        <v>2569</v>
      </c>
      <c r="L1155" s="20" t="s">
        <v>1680</v>
      </c>
      <c r="O1155" s="34" t="s">
        <v>1290</v>
      </c>
    </row>
    <row r="1156" spans="1:15">
      <c r="A1156" s="13">
        <v>24624</v>
      </c>
      <c r="B1156" s="2" t="str">
        <f t="shared" si="45"/>
        <v>6030</v>
      </c>
      <c r="C1156" s="15" t="str">
        <f t="shared" si="44"/>
        <v/>
      </c>
      <c r="E1156" s="23">
        <f t="shared" si="46"/>
        <v>1539</v>
      </c>
      <c r="G1156" s="31" t="s">
        <v>862</v>
      </c>
      <c r="H1156" s="2" t="s">
        <v>3988</v>
      </c>
      <c r="I1156" s="3" t="s">
        <v>3989</v>
      </c>
      <c r="J1156" s="2" t="s">
        <v>2569</v>
      </c>
      <c r="L1156" s="2" t="s">
        <v>1680</v>
      </c>
    </row>
    <row r="1157" spans="1:15">
      <c r="A1157" s="13">
        <v>24640</v>
      </c>
      <c r="B1157" s="2" t="str">
        <f t="shared" si="45"/>
        <v>6040</v>
      </c>
      <c r="C1157" s="15" t="str">
        <f t="shared" si="44"/>
        <v>-</v>
      </c>
      <c r="E1157" s="23">
        <f t="shared" si="46"/>
        <v>1540</v>
      </c>
      <c r="G1157" s="31" t="s">
        <v>1901</v>
      </c>
      <c r="H1157" s="2" t="s">
        <v>3733</v>
      </c>
      <c r="I1157" s="19" t="s">
        <v>3051</v>
      </c>
      <c r="J1157" s="2" t="s">
        <v>2569</v>
      </c>
      <c r="L1157" s="20" t="s">
        <v>1683</v>
      </c>
      <c r="M1157" s="2" t="s">
        <v>636</v>
      </c>
      <c r="O1157" s="34" t="s">
        <v>1290</v>
      </c>
    </row>
    <row r="1158" spans="1:15">
      <c r="A1158" s="13">
        <v>24656</v>
      </c>
      <c r="B1158" s="2" t="str">
        <f t="shared" si="45"/>
        <v>6050</v>
      </c>
      <c r="C1158" s="15" t="str">
        <f t="shared" si="44"/>
        <v/>
      </c>
      <c r="E1158" s="12">
        <f t="shared" si="46"/>
        <v>1541</v>
      </c>
      <c r="G1158" s="29" t="s">
        <v>1586</v>
      </c>
      <c r="H1158" s="2" t="s">
        <v>1376</v>
      </c>
      <c r="I1158" s="24" t="s">
        <v>5563</v>
      </c>
      <c r="J1158" s="2" t="s">
        <v>2569</v>
      </c>
      <c r="L1158" s="2" t="s">
        <v>1683</v>
      </c>
    </row>
    <row r="1159" spans="1:15">
      <c r="A1159" s="13">
        <v>24672</v>
      </c>
      <c r="B1159" s="2" t="str">
        <f t="shared" si="45"/>
        <v>6060</v>
      </c>
      <c r="C1159" s="15" t="str">
        <f t="shared" si="44"/>
        <v>-</v>
      </c>
      <c r="E1159" s="23">
        <f t="shared" si="46"/>
        <v>1542</v>
      </c>
      <c r="G1159" s="29" t="s">
        <v>3987</v>
      </c>
      <c r="I1159" s="19" t="s">
        <v>3987</v>
      </c>
      <c r="J1159" s="2" t="s">
        <v>2569</v>
      </c>
      <c r="L1159" s="2" t="s">
        <v>1683</v>
      </c>
      <c r="M1159" s="2" t="s">
        <v>636</v>
      </c>
      <c r="O1159" s="34" t="s">
        <v>1290</v>
      </c>
    </row>
    <row r="1160" spans="1:15">
      <c r="A1160" s="13">
        <v>24688</v>
      </c>
      <c r="B1160" s="2" t="str">
        <f t="shared" si="45"/>
        <v>6070</v>
      </c>
      <c r="C1160" s="15" t="str">
        <f t="shared" si="44"/>
        <v/>
      </c>
      <c r="E1160" s="12">
        <f t="shared" si="46"/>
        <v>1543</v>
      </c>
      <c r="G1160" s="29" t="s">
        <v>1586</v>
      </c>
      <c r="H1160" s="2" t="s">
        <v>1377</v>
      </c>
      <c r="I1160" s="24" t="s">
        <v>5564</v>
      </c>
      <c r="J1160" s="2" t="s">
        <v>2569</v>
      </c>
      <c r="L1160" s="2" t="s">
        <v>1683</v>
      </c>
    </row>
    <row r="1161" spans="1:15">
      <c r="A1161" s="13">
        <v>24704</v>
      </c>
      <c r="B1161" s="2" t="str">
        <f t="shared" si="45"/>
        <v>6080</v>
      </c>
      <c r="C1161" s="15" t="str">
        <f t="shared" si="44"/>
        <v>-</v>
      </c>
      <c r="E1161" s="23">
        <f t="shared" si="46"/>
        <v>1544</v>
      </c>
      <c r="F1161" s="5" t="s">
        <v>420</v>
      </c>
      <c r="G1161" s="31" t="s">
        <v>1901</v>
      </c>
      <c r="H1161" s="2" t="s">
        <v>1580</v>
      </c>
      <c r="I1161" s="3" t="s">
        <v>1580</v>
      </c>
      <c r="J1161" s="2" t="s">
        <v>2569</v>
      </c>
      <c r="L1161" s="20" t="s">
        <v>1683</v>
      </c>
      <c r="O1161" s="34" t="s">
        <v>1290</v>
      </c>
    </row>
    <row r="1162" spans="1:15">
      <c r="A1162" s="13">
        <v>24720</v>
      </c>
      <c r="B1162" s="2" t="str">
        <f t="shared" si="45"/>
        <v>6090</v>
      </c>
      <c r="C1162" s="15" t="str">
        <f t="shared" si="44"/>
        <v/>
      </c>
      <c r="D1162" s="5" t="s">
        <v>420</v>
      </c>
      <c r="E1162" s="23">
        <f t="shared" si="46"/>
        <v>1545</v>
      </c>
      <c r="G1162" s="31" t="s">
        <v>1586</v>
      </c>
      <c r="H1162" s="20" t="s">
        <v>2832</v>
      </c>
      <c r="I1162" s="19" t="s">
        <v>5569</v>
      </c>
      <c r="J1162" s="2" t="s">
        <v>2569</v>
      </c>
      <c r="L1162" s="2" t="s">
        <v>2569</v>
      </c>
      <c r="O1162" s="34" t="s">
        <v>1290</v>
      </c>
    </row>
    <row r="1163" spans="1:15">
      <c r="A1163" s="13">
        <v>24736</v>
      </c>
      <c r="B1163" s="2" t="str">
        <f t="shared" si="45"/>
        <v>60A0</v>
      </c>
      <c r="C1163" s="15" t="str">
        <f t="shared" si="44"/>
        <v>-</v>
      </c>
      <c r="E1163" s="23">
        <f t="shared" si="46"/>
        <v>1546</v>
      </c>
      <c r="G1163" s="31" t="s">
        <v>1901</v>
      </c>
      <c r="H1163" s="2" t="s">
        <v>1582</v>
      </c>
      <c r="I1163" s="8" t="s">
        <v>1583</v>
      </c>
      <c r="J1163" s="2" t="s">
        <v>2569</v>
      </c>
      <c r="L1163" s="20" t="s">
        <v>1683</v>
      </c>
      <c r="O1163" s="34" t="s">
        <v>1290</v>
      </c>
    </row>
    <row r="1164" spans="1:15">
      <c r="A1164" s="13">
        <v>24752</v>
      </c>
      <c r="B1164" s="2" t="str">
        <f t="shared" si="45"/>
        <v>60B0</v>
      </c>
      <c r="C1164" s="15" t="str">
        <f t="shared" si="44"/>
        <v/>
      </c>
      <c r="E1164" s="23">
        <f t="shared" si="46"/>
        <v>1547</v>
      </c>
      <c r="F1164" s="5" t="s">
        <v>420</v>
      </c>
      <c r="G1164" s="31" t="s">
        <v>1586</v>
      </c>
      <c r="H1164" s="2" t="s">
        <v>2036</v>
      </c>
      <c r="I1164" s="3" t="s">
        <v>1599</v>
      </c>
      <c r="J1164" s="2" t="s">
        <v>2569</v>
      </c>
      <c r="L1164" s="20" t="s">
        <v>1683</v>
      </c>
    </row>
    <row r="1165" spans="1:15">
      <c r="A1165" s="13">
        <v>24768</v>
      </c>
      <c r="B1165" s="2" t="str">
        <f t="shared" si="45"/>
        <v>60C0</v>
      </c>
      <c r="C1165" s="15" t="str">
        <f t="shared" si="44"/>
        <v>-</v>
      </c>
      <c r="E1165" s="23">
        <f t="shared" si="46"/>
        <v>1548</v>
      </c>
      <c r="G1165" s="31" t="s">
        <v>1901</v>
      </c>
      <c r="H1165" s="2" t="s">
        <v>1584</v>
      </c>
      <c r="I1165" s="3" t="s">
        <v>1585</v>
      </c>
      <c r="J1165" s="2" t="s">
        <v>2569</v>
      </c>
      <c r="L1165" s="20" t="s">
        <v>1680</v>
      </c>
      <c r="O1165" s="34" t="s">
        <v>1290</v>
      </c>
    </row>
    <row r="1166" spans="1:15">
      <c r="A1166" s="23">
        <v>24784</v>
      </c>
      <c r="B1166" s="2" t="str">
        <f t="shared" si="45"/>
        <v>60D0</v>
      </c>
      <c r="C1166" s="15" t="str">
        <f t="shared" si="44"/>
        <v/>
      </c>
      <c r="D1166" s="5" t="s">
        <v>420</v>
      </c>
      <c r="E1166" s="23">
        <f t="shared" si="46"/>
        <v>1549</v>
      </c>
      <c r="F1166" s="5" t="s">
        <v>420</v>
      </c>
      <c r="G1166" s="31" t="s">
        <v>1590</v>
      </c>
      <c r="H1166" s="20" t="s">
        <v>689</v>
      </c>
      <c r="I1166" s="3" t="s">
        <v>1593</v>
      </c>
      <c r="J1166" s="2" t="s">
        <v>2569</v>
      </c>
      <c r="L1166" s="2" t="s">
        <v>1680</v>
      </c>
    </row>
    <row r="1167" spans="1:15">
      <c r="A1167" s="13">
        <v>24800</v>
      </c>
      <c r="B1167" s="2" t="str">
        <f t="shared" si="45"/>
        <v>60E0</v>
      </c>
      <c r="C1167" s="15" t="str">
        <f t="shared" ref="C1167:C1244" si="47">IF((ISEVEN(E1167)),"-","")</f>
        <v>-</v>
      </c>
      <c r="E1167" s="23">
        <f t="shared" si="46"/>
        <v>1550</v>
      </c>
      <c r="G1167" s="31" t="s">
        <v>1588</v>
      </c>
      <c r="H1167" s="2" t="s">
        <v>2832</v>
      </c>
      <c r="I1167" s="8" t="s">
        <v>1589</v>
      </c>
      <c r="J1167" s="2" t="s">
        <v>2569</v>
      </c>
      <c r="L1167" s="20" t="s">
        <v>1683</v>
      </c>
      <c r="O1167" s="34" t="s">
        <v>1290</v>
      </c>
    </row>
    <row r="1168" spans="1:15">
      <c r="A1168" s="13">
        <v>24816</v>
      </c>
      <c r="B1168" s="2" t="str">
        <f t="shared" si="45"/>
        <v>60F0</v>
      </c>
      <c r="C1168" s="15" t="str">
        <f t="shared" si="47"/>
        <v/>
      </c>
      <c r="D1168" s="5" t="s">
        <v>420</v>
      </c>
      <c r="E1168" s="23">
        <f t="shared" si="46"/>
        <v>1551</v>
      </c>
      <c r="F1168" s="5" t="s">
        <v>420</v>
      </c>
      <c r="G1168" s="31" t="s">
        <v>2447</v>
      </c>
      <c r="H1168" s="2" t="s">
        <v>689</v>
      </c>
      <c r="I1168" s="3" t="s">
        <v>6201</v>
      </c>
      <c r="J1168" s="2" t="s">
        <v>2569</v>
      </c>
      <c r="L1168" s="2" t="s">
        <v>1680</v>
      </c>
      <c r="N1168" s="9">
        <v>41726</v>
      </c>
      <c r="O1168" s="34" t="s">
        <v>1290</v>
      </c>
    </row>
    <row r="1169" spans="1:16">
      <c r="A1169" s="13">
        <v>24832</v>
      </c>
      <c r="B1169" s="2" t="str">
        <f t="shared" si="45"/>
        <v>6100</v>
      </c>
      <c r="C1169" s="15" t="str">
        <f t="shared" si="47"/>
        <v>-</v>
      </c>
      <c r="E1169" s="23">
        <f t="shared" si="46"/>
        <v>1552</v>
      </c>
      <c r="G1169" s="31" t="s">
        <v>1590</v>
      </c>
      <c r="H1169" s="2" t="s">
        <v>2832</v>
      </c>
      <c r="I1169" s="3" t="s">
        <v>1592</v>
      </c>
      <c r="J1169" s="2" t="s">
        <v>2569</v>
      </c>
      <c r="L1169" s="20" t="s">
        <v>1680</v>
      </c>
      <c r="O1169" s="34" t="s">
        <v>1290</v>
      </c>
    </row>
    <row r="1170" spans="1:16">
      <c r="A1170" s="13">
        <v>24848</v>
      </c>
      <c r="B1170" s="2" t="str">
        <f t="shared" si="45"/>
        <v>6110</v>
      </c>
      <c r="C1170" s="15" t="str">
        <f t="shared" si="47"/>
        <v/>
      </c>
      <c r="E1170" s="23">
        <f t="shared" si="46"/>
        <v>1553</v>
      </c>
      <c r="G1170" s="31" t="s">
        <v>1586</v>
      </c>
      <c r="H1170" s="20" t="s">
        <v>5568</v>
      </c>
      <c r="I1170" s="3" t="s">
        <v>1597</v>
      </c>
      <c r="J1170" s="2" t="s">
        <v>2569</v>
      </c>
      <c r="L1170" s="20" t="s">
        <v>1683</v>
      </c>
    </row>
    <row r="1171" spans="1:16">
      <c r="A1171" s="13">
        <v>24864</v>
      </c>
      <c r="B1171" s="2" t="str">
        <f t="shared" si="45"/>
        <v>6120</v>
      </c>
      <c r="C1171" s="15" t="str">
        <f t="shared" si="47"/>
        <v>-</v>
      </c>
      <c r="E1171" s="23">
        <f t="shared" si="46"/>
        <v>1554</v>
      </c>
      <c r="G1171" s="31" t="s">
        <v>1901</v>
      </c>
      <c r="H1171" s="2" t="s">
        <v>1594</v>
      </c>
      <c r="I1171" s="3" t="s">
        <v>1594</v>
      </c>
      <c r="J1171" s="2" t="s">
        <v>2569</v>
      </c>
      <c r="L1171" s="20" t="s">
        <v>1680</v>
      </c>
      <c r="O1171" s="34" t="s">
        <v>1290</v>
      </c>
    </row>
    <row r="1172" spans="1:16">
      <c r="A1172" s="13">
        <v>24880</v>
      </c>
      <c r="B1172" s="2" t="str">
        <f t="shared" si="45"/>
        <v>6130</v>
      </c>
      <c r="C1172" s="15" t="str">
        <f t="shared" si="47"/>
        <v/>
      </c>
      <c r="E1172" s="12">
        <f t="shared" si="46"/>
        <v>1555</v>
      </c>
      <c r="G1172" s="31" t="s">
        <v>1681</v>
      </c>
      <c r="H1172" s="2" t="s">
        <v>2036</v>
      </c>
      <c r="I1172" s="3" t="s">
        <v>1579</v>
      </c>
      <c r="J1172" s="2" t="s">
        <v>2569</v>
      </c>
      <c r="L1172" s="20" t="s">
        <v>1680</v>
      </c>
    </row>
    <row r="1173" spans="1:16">
      <c r="A1173" s="13">
        <v>24896</v>
      </c>
      <c r="B1173" s="2" t="str">
        <f t="shared" si="45"/>
        <v>6140</v>
      </c>
      <c r="C1173" s="15" t="str">
        <f t="shared" si="47"/>
        <v>-</v>
      </c>
      <c r="E1173" s="23">
        <f t="shared" si="46"/>
        <v>1556</v>
      </c>
      <c r="F1173" s="5" t="s">
        <v>420</v>
      </c>
      <c r="G1173" s="31" t="s">
        <v>1683</v>
      </c>
      <c r="H1173" s="2" t="s">
        <v>2832</v>
      </c>
      <c r="I1173" s="3" t="s">
        <v>1601</v>
      </c>
      <c r="J1173" s="2" t="s">
        <v>2569</v>
      </c>
      <c r="L1173" s="20" t="s">
        <v>1683</v>
      </c>
      <c r="O1173" s="34" t="s">
        <v>1290</v>
      </c>
    </row>
    <row r="1174" spans="1:16">
      <c r="A1174" s="13">
        <v>24912</v>
      </c>
      <c r="B1174" s="2" t="str">
        <f t="shared" si="45"/>
        <v>6150</v>
      </c>
      <c r="C1174" s="15" t="str">
        <f t="shared" si="47"/>
        <v/>
      </c>
      <c r="D1174" s="5" t="s">
        <v>420</v>
      </c>
      <c r="E1174" s="23">
        <f t="shared" si="46"/>
        <v>1557</v>
      </c>
      <c r="F1174" s="5" t="s">
        <v>420</v>
      </c>
      <c r="G1174" s="31" t="s">
        <v>1681</v>
      </c>
      <c r="H1174" s="2" t="s">
        <v>1388</v>
      </c>
      <c r="I1174" s="3" t="s">
        <v>574</v>
      </c>
      <c r="J1174" s="2" t="s">
        <v>2569</v>
      </c>
      <c r="L1174" s="2" t="s">
        <v>1678</v>
      </c>
      <c r="N1174" s="9">
        <v>39832</v>
      </c>
    </row>
    <row r="1175" spans="1:16">
      <c r="A1175" s="13">
        <v>24928</v>
      </c>
      <c r="B1175" s="2" t="str">
        <f t="shared" si="45"/>
        <v>6160</v>
      </c>
      <c r="C1175" s="15" t="str">
        <f t="shared" si="47"/>
        <v>-</v>
      </c>
      <c r="E1175" s="23">
        <f t="shared" si="46"/>
        <v>1558</v>
      </c>
      <c r="G1175" s="29" t="s">
        <v>3867</v>
      </c>
      <c r="H1175" s="20" t="s">
        <v>2638</v>
      </c>
      <c r="I1175" s="18" t="s">
        <v>3869</v>
      </c>
      <c r="J1175" s="2" t="s">
        <v>2569</v>
      </c>
      <c r="L1175" s="20" t="s">
        <v>1683</v>
      </c>
      <c r="M1175" s="2" t="s">
        <v>636</v>
      </c>
      <c r="N1175" s="9"/>
      <c r="P1175" s="34" t="s">
        <v>4253</v>
      </c>
    </row>
    <row r="1176" spans="1:16">
      <c r="A1176" s="13">
        <v>24944</v>
      </c>
      <c r="B1176" s="2" t="str">
        <f t="shared" si="45"/>
        <v>6170</v>
      </c>
      <c r="C1176" s="15" t="str">
        <f t="shared" si="47"/>
        <v/>
      </c>
      <c r="D1176" s="5" t="s">
        <v>420</v>
      </c>
      <c r="E1176" s="23">
        <f t="shared" si="46"/>
        <v>1559</v>
      </c>
      <c r="G1176" s="31" t="s">
        <v>530</v>
      </c>
      <c r="H1176" s="2" t="s">
        <v>1388</v>
      </c>
      <c r="I1176" s="3" t="s">
        <v>531</v>
      </c>
      <c r="J1176" s="2" t="s">
        <v>2569</v>
      </c>
      <c r="L1176" s="2" t="s">
        <v>1675</v>
      </c>
      <c r="P1176" s="34" t="s">
        <v>1290</v>
      </c>
    </row>
    <row r="1177" spans="1:16">
      <c r="A1177" s="13">
        <v>24960</v>
      </c>
      <c r="B1177" s="2" t="str">
        <f t="shared" si="45"/>
        <v>6180</v>
      </c>
      <c r="C1177" s="15" t="str">
        <f t="shared" si="47"/>
        <v>-</v>
      </c>
      <c r="E1177" s="23">
        <f t="shared" si="46"/>
        <v>1560</v>
      </c>
      <c r="G1177" s="29" t="s">
        <v>3867</v>
      </c>
      <c r="H1177" s="20" t="s">
        <v>2639</v>
      </c>
      <c r="I1177" s="18" t="s">
        <v>3868</v>
      </c>
      <c r="J1177" s="2" t="s">
        <v>2569</v>
      </c>
      <c r="L1177" s="20" t="s">
        <v>1683</v>
      </c>
      <c r="M1177" s="2" t="s">
        <v>636</v>
      </c>
      <c r="P1177" s="34" t="s">
        <v>4253</v>
      </c>
    </row>
    <row r="1178" spans="1:16">
      <c r="A1178" s="13">
        <v>24976</v>
      </c>
      <c r="B1178" s="2" t="str">
        <f t="shared" si="45"/>
        <v>6190</v>
      </c>
      <c r="C1178" s="15" t="str">
        <f t="shared" si="47"/>
        <v/>
      </c>
      <c r="E1178" s="12">
        <f t="shared" si="46"/>
        <v>1561</v>
      </c>
      <c r="G1178" s="31" t="s">
        <v>1572</v>
      </c>
      <c r="H1178" s="2" t="s">
        <v>1388</v>
      </c>
      <c r="I1178" s="3" t="s">
        <v>575</v>
      </c>
      <c r="J1178" s="2" t="s">
        <v>2569</v>
      </c>
      <c r="L1178" s="2" t="s">
        <v>1680</v>
      </c>
    </row>
    <row r="1179" spans="1:16">
      <c r="A1179" s="13">
        <v>24992</v>
      </c>
      <c r="B1179" s="2" t="str">
        <f t="shared" si="45"/>
        <v>61A0</v>
      </c>
      <c r="C1179" s="15" t="str">
        <f t="shared" si="47"/>
        <v>-</v>
      </c>
      <c r="E1179" s="23">
        <f t="shared" si="46"/>
        <v>1562</v>
      </c>
      <c r="G1179" s="31" t="s">
        <v>1680</v>
      </c>
      <c r="H1179" s="2" t="s">
        <v>1596</v>
      </c>
      <c r="I1179" s="18" t="s">
        <v>5559</v>
      </c>
      <c r="J1179" s="2" t="s">
        <v>2569</v>
      </c>
      <c r="L1179" s="2" t="s">
        <v>1680</v>
      </c>
    </row>
    <row r="1180" spans="1:16">
      <c r="A1180" s="13">
        <v>25008</v>
      </c>
      <c r="B1180" s="2" t="str">
        <f t="shared" si="45"/>
        <v>61B0</v>
      </c>
      <c r="C1180" s="15" t="str">
        <f t="shared" si="47"/>
        <v/>
      </c>
      <c r="E1180" s="12">
        <f t="shared" si="46"/>
        <v>1563</v>
      </c>
      <c r="G1180" s="31" t="s">
        <v>1564</v>
      </c>
      <c r="H1180" s="2" t="s">
        <v>1388</v>
      </c>
      <c r="I1180" s="3" t="s">
        <v>576</v>
      </c>
      <c r="J1180" s="2" t="s">
        <v>2569</v>
      </c>
      <c r="L1180" s="2" t="s">
        <v>1680</v>
      </c>
    </row>
    <row r="1181" spans="1:16">
      <c r="A1181" s="13">
        <v>25024</v>
      </c>
      <c r="B1181" s="2" t="str">
        <f t="shared" si="45"/>
        <v>61C0</v>
      </c>
      <c r="C1181" s="15" t="str">
        <f t="shared" si="47"/>
        <v>-</v>
      </c>
      <c r="E1181" s="23">
        <f t="shared" si="46"/>
        <v>1564</v>
      </c>
      <c r="G1181" s="29" t="s">
        <v>2915</v>
      </c>
      <c r="I1181" s="18" t="s">
        <v>5573</v>
      </c>
      <c r="J1181" s="2" t="s">
        <v>2569</v>
      </c>
      <c r="L1181" s="20" t="s">
        <v>1683</v>
      </c>
      <c r="M1181" s="2" t="s">
        <v>636</v>
      </c>
    </row>
    <row r="1182" spans="1:16">
      <c r="A1182" s="13">
        <v>25040</v>
      </c>
      <c r="B1182" s="2" t="str">
        <f t="shared" ref="B1182:B1261" si="48">DEC2HEX(A1182)</f>
        <v>61D0</v>
      </c>
      <c r="C1182" s="15" t="str">
        <f t="shared" si="47"/>
        <v/>
      </c>
      <c r="D1182" s="5" t="s">
        <v>420</v>
      </c>
      <c r="E1182" s="23">
        <f t="shared" si="46"/>
        <v>1565</v>
      </c>
      <c r="G1182" s="31" t="s">
        <v>869</v>
      </c>
      <c r="H1182" s="2" t="s">
        <v>427</v>
      </c>
      <c r="I1182" s="8" t="s">
        <v>577</v>
      </c>
      <c r="J1182" s="2" t="s">
        <v>2569</v>
      </c>
      <c r="L1182" s="2" t="s">
        <v>1680</v>
      </c>
    </row>
    <row r="1183" spans="1:16">
      <c r="A1183" s="13">
        <v>25056</v>
      </c>
      <c r="B1183" s="2" t="str">
        <f t="shared" si="48"/>
        <v>61E0</v>
      </c>
      <c r="C1183" s="15" t="str">
        <f t="shared" si="47"/>
        <v>-</v>
      </c>
      <c r="E1183" s="23">
        <f t="shared" si="46"/>
        <v>1566</v>
      </c>
      <c r="G1183" s="31" t="s">
        <v>1586</v>
      </c>
      <c r="H1183" s="2" t="s">
        <v>1596</v>
      </c>
      <c r="I1183" s="19" t="s">
        <v>5567</v>
      </c>
      <c r="J1183" s="2" t="s">
        <v>2569</v>
      </c>
      <c r="L1183" s="20" t="s">
        <v>1683</v>
      </c>
    </row>
    <row r="1184" spans="1:16">
      <c r="A1184" s="13">
        <v>25072</v>
      </c>
      <c r="B1184" s="2" t="str">
        <f t="shared" si="48"/>
        <v>61F0</v>
      </c>
      <c r="C1184" s="15" t="str">
        <f t="shared" si="47"/>
        <v/>
      </c>
      <c r="D1184" s="5" t="s">
        <v>420</v>
      </c>
      <c r="E1184" s="23">
        <f t="shared" si="46"/>
        <v>1567</v>
      </c>
      <c r="G1184" s="31" t="s">
        <v>1901</v>
      </c>
      <c r="H1184" s="2" t="s">
        <v>3734</v>
      </c>
      <c r="I1184" s="3" t="s">
        <v>2469</v>
      </c>
      <c r="J1184" s="2" t="s">
        <v>2569</v>
      </c>
      <c r="L1184" s="2" t="s">
        <v>1680</v>
      </c>
    </row>
    <row r="1185" spans="1:16">
      <c r="A1185" s="13">
        <v>25088</v>
      </c>
      <c r="B1185" s="2" t="str">
        <f t="shared" si="48"/>
        <v>6200</v>
      </c>
      <c r="C1185" s="15" t="str">
        <f t="shared" si="47"/>
        <v>-</v>
      </c>
      <c r="E1185" s="12">
        <f t="shared" si="46"/>
        <v>1568</v>
      </c>
      <c r="G1185" s="31" t="s">
        <v>1610</v>
      </c>
      <c r="H1185" s="2" t="s">
        <v>3986</v>
      </c>
      <c r="I1185" s="3" t="s">
        <v>3985</v>
      </c>
      <c r="J1185" s="2" t="s">
        <v>2569</v>
      </c>
      <c r="L1185" s="2" t="s">
        <v>1680</v>
      </c>
      <c r="M1185" s="2" t="s">
        <v>636</v>
      </c>
    </row>
    <row r="1186" spans="1:16">
      <c r="A1186" s="13">
        <v>25104</v>
      </c>
      <c r="B1186" s="2" t="str">
        <f t="shared" si="48"/>
        <v>6210</v>
      </c>
      <c r="C1186" s="15" t="str">
        <f t="shared" si="47"/>
        <v/>
      </c>
      <c r="D1186" s="5" t="s">
        <v>420</v>
      </c>
      <c r="E1186" s="12">
        <f t="shared" si="46"/>
        <v>1569</v>
      </c>
      <c r="G1186" s="31" t="s">
        <v>1901</v>
      </c>
      <c r="H1186" s="2" t="s">
        <v>428</v>
      </c>
      <c r="I1186" s="3" t="s">
        <v>2468</v>
      </c>
      <c r="J1186" s="2" t="s">
        <v>2569</v>
      </c>
      <c r="L1186" s="2" t="s">
        <v>1680</v>
      </c>
    </row>
    <row r="1187" spans="1:16">
      <c r="A1187" s="13">
        <v>25120</v>
      </c>
      <c r="B1187" s="2" t="str">
        <f t="shared" si="48"/>
        <v>6220</v>
      </c>
      <c r="C1187" s="15" t="str">
        <f t="shared" si="47"/>
        <v>-</v>
      </c>
      <c r="E1187" s="16">
        <f t="shared" si="46"/>
        <v>1570</v>
      </c>
      <c r="G1187" s="31" t="s">
        <v>1901</v>
      </c>
      <c r="H1187" s="2" t="s">
        <v>2935</v>
      </c>
      <c r="I1187" s="3" t="s">
        <v>1897</v>
      </c>
      <c r="J1187" s="2" t="s">
        <v>2569</v>
      </c>
      <c r="L1187" s="20" t="s">
        <v>1683</v>
      </c>
      <c r="O1187" s="34" t="s">
        <v>1290</v>
      </c>
    </row>
    <row r="1188" spans="1:16">
      <c r="A1188" s="13">
        <v>25136</v>
      </c>
      <c r="B1188" s="2" t="str">
        <f t="shared" si="48"/>
        <v>6230</v>
      </c>
      <c r="C1188" s="15" t="str">
        <f t="shared" si="47"/>
        <v/>
      </c>
      <c r="D1188" s="5" t="s">
        <v>420</v>
      </c>
      <c r="E1188" s="23">
        <f t="shared" si="46"/>
        <v>1571</v>
      </c>
      <c r="F1188" s="5" t="s">
        <v>420</v>
      </c>
      <c r="G1188" s="31" t="s">
        <v>1901</v>
      </c>
      <c r="H1188" s="2" t="s">
        <v>2729</v>
      </c>
      <c r="I1188" s="3" t="s">
        <v>2467</v>
      </c>
      <c r="J1188" s="2" t="s">
        <v>2569</v>
      </c>
      <c r="L1188" s="2" t="s">
        <v>1680</v>
      </c>
    </row>
    <row r="1189" spans="1:16">
      <c r="A1189" s="13">
        <v>25152</v>
      </c>
      <c r="B1189" s="2" t="str">
        <f t="shared" si="48"/>
        <v>6240</v>
      </c>
      <c r="C1189" s="15" t="str">
        <f t="shared" si="47"/>
        <v>-</v>
      </c>
      <c r="E1189" s="23">
        <f t="shared" si="46"/>
        <v>1572</v>
      </c>
      <c r="G1189" s="31" t="s">
        <v>869</v>
      </c>
      <c r="H1189" s="2" t="s">
        <v>5781</v>
      </c>
      <c r="I1189" s="3" t="s">
        <v>5782</v>
      </c>
      <c r="J1189" s="2" t="s">
        <v>2569</v>
      </c>
    </row>
    <row r="1190" spans="1:16">
      <c r="A1190" s="13">
        <v>25168</v>
      </c>
      <c r="B1190" s="2" t="str">
        <f t="shared" si="48"/>
        <v>6250</v>
      </c>
      <c r="C1190" s="15" t="str">
        <f t="shared" si="47"/>
        <v/>
      </c>
      <c r="D1190" s="5" t="s">
        <v>420</v>
      </c>
      <c r="E1190" s="23">
        <f t="shared" si="46"/>
        <v>1573</v>
      </c>
      <c r="G1190" s="31" t="s">
        <v>1901</v>
      </c>
      <c r="H1190" s="2" t="s">
        <v>2730</v>
      </c>
      <c r="I1190" s="3" t="s">
        <v>2466</v>
      </c>
      <c r="J1190" s="2" t="s">
        <v>2569</v>
      </c>
      <c r="L1190" s="2" t="s">
        <v>1680</v>
      </c>
    </row>
    <row r="1191" spans="1:16">
      <c r="A1191" s="13">
        <v>25184</v>
      </c>
      <c r="B1191" s="2" t="str">
        <f t="shared" si="48"/>
        <v>6260</v>
      </c>
      <c r="C1191" s="15" t="str">
        <f t="shared" si="47"/>
        <v>-</v>
      </c>
      <c r="D1191" s="5" t="s">
        <v>420</v>
      </c>
      <c r="E1191" s="23">
        <f t="shared" si="46"/>
        <v>1574</v>
      </c>
      <c r="G1191" s="29" t="s">
        <v>864</v>
      </c>
      <c r="H1191" s="2" t="s">
        <v>1845</v>
      </c>
      <c r="I1191" s="19" t="s">
        <v>5574</v>
      </c>
      <c r="J1191" s="2" t="s">
        <v>2567</v>
      </c>
      <c r="L1191" s="2" t="s">
        <v>1719</v>
      </c>
    </row>
    <row r="1192" spans="1:16">
      <c r="A1192" s="13">
        <v>25200</v>
      </c>
      <c r="B1192" s="2" t="str">
        <f t="shared" si="48"/>
        <v>6270</v>
      </c>
      <c r="C1192" s="15" t="str">
        <f t="shared" si="47"/>
        <v/>
      </c>
      <c r="D1192" s="5" t="s">
        <v>420</v>
      </c>
      <c r="E1192" s="23">
        <f t="shared" si="46"/>
        <v>1575</v>
      </c>
      <c r="G1192" s="31" t="s">
        <v>1901</v>
      </c>
      <c r="H1192" s="2" t="s">
        <v>2731</v>
      </c>
      <c r="I1192" s="3" t="s">
        <v>2465</v>
      </c>
      <c r="J1192" s="2" t="s">
        <v>2569</v>
      </c>
      <c r="L1192" s="2" t="s">
        <v>1680</v>
      </c>
    </row>
    <row r="1193" spans="1:16">
      <c r="A1193" s="13">
        <v>25232</v>
      </c>
      <c r="B1193" s="2" t="str">
        <f t="shared" si="48"/>
        <v>6290</v>
      </c>
      <c r="C1193" s="15" t="str">
        <f t="shared" si="47"/>
        <v/>
      </c>
      <c r="E1193" s="23">
        <f t="shared" si="46"/>
        <v>1577</v>
      </c>
      <c r="G1193" s="31" t="s">
        <v>1901</v>
      </c>
      <c r="H1193" s="20" t="s">
        <v>2641</v>
      </c>
      <c r="I1193" s="22" t="s">
        <v>4204</v>
      </c>
      <c r="J1193" s="2" t="s">
        <v>2569</v>
      </c>
      <c r="L1193" s="2" t="s">
        <v>1680</v>
      </c>
      <c r="P1193" s="34" t="s">
        <v>4253</v>
      </c>
    </row>
    <row r="1194" spans="1:16">
      <c r="A1194" s="13">
        <v>25248</v>
      </c>
      <c r="B1194" s="2" t="str">
        <f t="shared" si="48"/>
        <v>62A0</v>
      </c>
      <c r="C1194" s="15" t="str">
        <f t="shared" si="47"/>
        <v>-</v>
      </c>
      <c r="D1194" s="5" t="s">
        <v>420</v>
      </c>
      <c r="E1194" s="23">
        <f t="shared" si="46"/>
        <v>1578</v>
      </c>
      <c r="G1194" s="29" t="s">
        <v>864</v>
      </c>
      <c r="H1194" s="2" t="s">
        <v>2413</v>
      </c>
      <c r="I1194" s="19" t="s">
        <v>5575</v>
      </c>
      <c r="J1194" s="2" t="s">
        <v>2567</v>
      </c>
      <c r="L1194" s="2" t="s">
        <v>1719</v>
      </c>
    </row>
    <row r="1195" spans="1:16">
      <c r="A1195" s="13">
        <v>25264</v>
      </c>
      <c r="B1195" s="2" t="str">
        <f t="shared" si="48"/>
        <v>62B0</v>
      </c>
      <c r="C1195" s="15" t="str">
        <f t="shared" si="47"/>
        <v/>
      </c>
      <c r="D1195" s="5" t="s">
        <v>420</v>
      </c>
      <c r="E1195" s="23">
        <f t="shared" si="46"/>
        <v>1579</v>
      </c>
      <c r="G1195" s="31" t="s">
        <v>1901</v>
      </c>
      <c r="H1195" s="20" t="s">
        <v>4205</v>
      </c>
      <c r="I1195" s="22" t="s">
        <v>4206</v>
      </c>
      <c r="J1195" s="2" t="s">
        <v>2569</v>
      </c>
      <c r="L1195" s="2" t="s">
        <v>1680</v>
      </c>
      <c r="P1195" s="34" t="s">
        <v>4253</v>
      </c>
    </row>
    <row r="1196" spans="1:16">
      <c r="A1196" s="13">
        <v>25280</v>
      </c>
      <c r="B1196" s="2" t="str">
        <f t="shared" si="48"/>
        <v>62C0</v>
      </c>
      <c r="C1196" s="15" t="str">
        <f t="shared" si="47"/>
        <v>-</v>
      </c>
      <c r="D1196" s="5" t="s">
        <v>420</v>
      </c>
      <c r="E1196" s="23">
        <f t="shared" si="46"/>
        <v>1580</v>
      </c>
      <c r="G1196" s="29" t="s">
        <v>864</v>
      </c>
      <c r="H1196" s="2" t="s">
        <v>2415</v>
      </c>
      <c r="I1196" s="19" t="s">
        <v>5577</v>
      </c>
      <c r="J1196" s="2" t="s">
        <v>2567</v>
      </c>
      <c r="L1196" s="2" t="s">
        <v>1719</v>
      </c>
    </row>
    <row r="1197" spans="1:16">
      <c r="A1197" s="13">
        <v>25296</v>
      </c>
      <c r="B1197" s="2" t="str">
        <f t="shared" si="48"/>
        <v>62D0</v>
      </c>
      <c r="C1197" s="15" t="str">
        <f t="shared" si="47"/>
        <v/>
      </c>
      <c r="D1197" s="5" t="s">
        <v>420</v>
      </c>
      <c r="E1197" s="23">
        <f t="shared" si="46"/>
        <v>1581</v>
      </c>
      <c r="G1197" s="31" t="s">
        <v>1610</v>
      </c>
      <c r="H1197" s="2" t="s">
        <v>1744</v>
      </c>
      <c r="I1197" s="3" t="s">
        <v>1611</v>
      </c>
      <c r="J1197" s="2" t="s">
        <v>2569</v>
      </c>
      <c r="L1197" s="2" t="s">
        <v>1680</v>
      </c>
      <c r="O1197" s="34" t="s">
        <v>1290</v>
      </c>
    </row>
    <row r="1198" spans="1:16">
      <c r="A1198" s="13">
        <v>25312</v>
      </c>
      <c r="B1198" s="2" t="str">
        <f t="shared" si="48"/>
        <v>62E0</v>
      </c>
      <c r="C1198" s="15" t="str">
        <f t="shared" si="47"/>
        <v>-</v>
      </c>
      <c r="E1198" s="23">
        <f t="shared" si="46"/>
        <v>1582</v>
      </c>
      <c r="G1198" s="31" t="s">
        <v>613</v>
      </c>
      <c r="H1198" s="2" t="s">
        <v>1194</v>
      </c>
      <c r="I1198" s="3" t="s">
        <v>6320</v>
      </c>
      <c r="J1198" s="2" t="s">
        <v>2567</v>
      </c>
    </row>
    <row r="1199" spans="1:16">
      <c r="A1199" s="13">
        <v>25328</v>
      </c>
      <c r="B1199" s="2" t="str">
        <f t="shared" si="48"/>
        <v>62F0</v>
      </c>
      <c r="C1199" s="15" t="str">
        <f t="shared" si="47"/>
        <v/>
      </c>
      <c r="E1199" s="23">
        <f t="shared" si="46"/>
        <v>1583</v>
      </c>
      <c r="G1199" s="29" t="s">
        <v>869</v>
      </c>
      <c r="H1199" s="20" t="s">
        <v>2938</v>
      </c>
      <c r="I1199" s="19" t="s">
        <v>2939</v>
      </c>
      <c r="J1199" s="2" t="s">
        <v>2569</v>
      </c>
      <c r="L1199" s="2" t="s">
        <v>1680</v>
      </c>
      <c r="O1199" s="34" t="s">
        <v>1290</v>
      </c>
    </row>
    <row r="1200" spans="1:16">
      <c r="A1200" s="13">
        <v>25344</v>
      </c>
      <c r="B1200" s="2" t="str">
        <f t="shared" si="48"/>
        <v>6300</v>
      </c>
      <c r="C1200" s="15" t="str">
        <f t="shared" si="47"/>
        <v>-</v>
      </c>
      <c r="E1200" s="23">
        <f t="shared" si="46"/>
        <v>1584</v>
      </c>
      <c r="G1200" s="29" t="s">
        <v>613</v>
      </c>
      <c r="H1200" s="20" t="s">
        <v>5968</v>
      </c>
      <c r="I1200" s="19" t="s">
        <v>6321</v>
      </c>
      <c r="J1200" s="2" t="s">
        <v>2567</v>
      </c>
    </row>
    <row r="1201" spans="1:16">
      <c r="A1201" s="13">
        <v>25360</v>
      </c>
      <c r="B1201" s="2" t="str">
        <f t="shared" si="48"/>
        <v>6310</v>
      </c>
      <c r="C1201" s="15" t="str">
        <f t="shared" si="47"/>
        <v/>
      </c>
      <c r="E1201" s="23">
        <f t="shared" si="46"/>
        <v>1585</v>
      </c>
      <c r="G1201" s="31" t="s">
        <v>1901</v>
      </c>
      <c r="H1201" s="2" t="s">
        <v>1375</v>
      </c>
      <c r="I1201" s="3" t="s">
        <v>2470</v>
      </c>
      <c r="J1201" s="2" t="s">
        <v>2569</v>
      </c>
      <c r="L1201" s="2" t="s">
        <v>1680</v>
      </c>
    </row>
    <row r="1202" spans="1:16">
      <c r="A1202" s="13">
        <v>25376</v>
      </c>
      <c r="B1202" s="2" t="str">
        <f t="shared" si="48"/>
        <v>6320</v>
      </c>
      <c r="C1202" s="15" t="str">
        <f t="shared" si="47"/>
        <v>-</v>
      </c>
      <c r="E1202" s="23">
        <f t="shared" si="46"/>
        <v>1586</v>
      </c>
      <c r="G1202" s="31" t="s">
        <v>2509</v>
      </c>
      <c r="H1202" s="2">
        <v>2</v>
      </c>
      <c r="I1202" s="3" t="s">
        <v>5385</v>
      </c>
      <c r="J1202" s="2" t="s">
        <v>1671</v>
      </c>
      <c r="L1202" s="2" t="s">
        <v>738</v>
      </c>
    </row>
    <row r="1203" spans="1:16">
      <c r="A1203" s="13">
        <v>25392</v>
      </c>
      <c r="B1203" s="2" t="str">
        <f t="shared" si="48"/>
        <v>6330</v>
      </c>
      <c r="C1203" s="15" t="str">
        <f t="shared" si="47"/>
        <v/>
      </c>
      <c r="E1203" s="12">
        <f t="shared" si="46"/>
        <v>1587</v>
      </c>
      <c r="G1203" s="31" t="s">
        <v>1901</v>
      </c>
      <c r="H1203" s="2" t="s">
        <v>2732</v>
      </c>
      <c r="I1203" s="18" t="s">
        <v>3053</v>
      </c>
      <c r="J1203" s="2" t="s">
        <v>2569</v>
      </c>
      <c r="L1203" s="2" t="s">
        <v>1680</v>
      </c>
    </row>
    <row r="1204" spans="1:16">
      <c r="A1204" s="13">
        <v>25408</v>
      </c>
      <c r="B1204" s="2" t="str">
        <f t="shared" si="48"/>
        <v>6340</v>
      </c>
      <c r="C1204" s="15" t="str">
        <f t="shared" si="47"/>
        <v>-</v>
      </c>
      <c r="E1204" s="23">
        <f t="shared" si="46"/>
        <v>1588</v>
      </c>
      <c r="G1204" s="31" t="s">
        <v>802</v>
      </c>
      <c r="H1204" s="2" t="s">
        <v>1194</v>
      </c>
      <c r="I1204" s="18" t="s">
        <v>6196</v>
      </c>
    </row>
    <row r="1205" spans="1:16">
      <c r="A1205" s="13">
        <v>25424</v>
      </c>
      <c r="B1205" s="2" t="str">
        <f t="shared" si="48"/>
        <v>6350</v>
      </c>
      <c r="C1205" s="15" t="str">
        <f t="shared" si="47"/>
        <v/>
      </c>
      <c r="E1205" s="12">
        <f t="shared" si="46"/>
        <v>1589</v>
      </c>
      <c r="G1205" s="31" t="s">
        <v>1901</v>
      </c>
      <c r="H1205" s="2" t="s">
        <v>2512</v>
      </c>
      <c r="I1205" s="18" t="s">
        <v>3054</v>
      </c>
      <c r="J1205" s="2" t="s">
        <v>2569</v>
      </c>
      <c r="L1205" s="2" t="s">
        <v>1680</v>
      </c>
    </row>
    <row r="1206" spans="1:16">
      <c r="A1206" s="13">
        <v>25440</v>
      </c>
      <c r="B1206" s="2" t="str">
        <f t="shared" si="48"/>
        <v>6360</v>
      </c>
      <c r="C1206" s="15" t="str">
        <f t="shared" si="47"/>
        <v>-</v>
      </c>
      <c r="E1206" s="23">
        <f t="shared" si="46"/>
        <v>1590</v>
      </c>
      <c r="G1206" s="31" t="s">
        <v>802</v>
      </c>
      <c r="H1206" s="2" t="s">
        <v>1195</v>
      </c>
      <c r="I1206" s="18" t="s">
        <v>6199</v>
      </c>
    </row>
    <row r="1207" spans="1:16">
      <c r="A1207" s="13">
        <v>25456</v>
      </c>
      <c r="B1207" s="2" t="str">
        <f t="shared" si="48"/>
        <v>6370</v>
      </c>
      <c r="C1207" s="15" t="str">
        <f t="shared" si="47"/>
        <v/>
      </c>
      <c r="E1207" s="23">
        <f t="shared" si="46"/>
        <v>1591</v>
      </c>
      <c r="G1207" s="29" t="s">
        <v>1590</v>
      </c>
      <c r="H1207" s="20" t="s">
        <v>603</v>
      </c>
      <c r="I1207" s="19" t="s">
        <v>3052</v>
      </c>
      <c r="J1207" s="2" t="s">
        <v>2569</v>
      </c>
      <c r="L1207" s="20" t="s">
        <v>1680</v>
      </c>
      <c r="M1207" s="2" t="s">
        <v>636</v>
      </c>
    </row>
    <row r="1208" spans="1:16">
      <c r="A1208" s="13">
        <v>25488</v>
      </c>
      <c r="B1208" s="2" t="str">
        <f t="shared" si="48"/>
        <v>6390</v>
      </c>
      <c r="C1208" s="15" t="str">
        <f t="shared" si="47"/>
        <v/>
      </c>
      <c r="E1208" s="23">
        <f t="shared" si="46"/>
        <v>1593</v>
      </c>
      <c r="G1208" s="31" t="s">
        <v>1588</v>
      </c>
      <c r="H1208" s="2" t="s">
        <v>1388</v>
      </c>
      <c r="I1208" s="3" t="s">
        <v>578</v>
      </c>
      <c r="J1208" s="2" t="s">
        <v>2569</v>
      </c>
      <c r="L1208" s="2" t="s">
        <v>1683</v>
      </c>
    </row>
    <row r="1209" spans="1:16">
      <c r="A1209" s="13">
        <v>25520</v>
      </c>
      <c r="B1209" s="2" t="str">
        <f t="shared" si="48"/>
        <v>63B0</v>
      </c>
      <c r="C1209" s="15" t="str">
        <f t="shared" si="47"/>
        <v/>
      </c>
      <c r="D1209" s="5" t="s">
        <v>420</v>
      </c>
      <c r="E1209" s="12">
        <f t="shared" si="46"/>
        <v>1595</v>
      </c>
      <c r="G1209" s="31" t="s">
        <v>1827</v>
      </c>
      <c r="H1209" s="2" t="s">
        <v>1388</v>
      </c>
      <c r="I1209" s="3" t="s">
        <v>579</v>
      </c>
      <c r="J1209" s="2" t="s">
        <v>2569</v>
      </c>
      <c r="L1209" s="2" t="s">
        <v>1680</v>
      </c>
    </row>
    <row r="1210" spans="1:16">
      <c r="A1210" s="13">
        <v>25552</v>
      </c>
      <c r="B1210" s="2" t="str">
        <f t="shared" si="48"/>
        <v>63D0</v>
      </c>
      <c r="C1210" s="15" t="str">
        <f t="shared" si="47"/>
        <v/>
      </c>
      <c r="E1210" s="12">
        <f t="shared" si="46"/>
        <v>1597</v>
      </c>
      <c r="G1210" s="29" t="s">
        <v>2447</v>
      </c>
      <c r="H1210" s="20" t="s">
        <v>603</v>
      </c>
      <c r="I1210" s="18" t="s">
        <v>6202</v>
      </c>
      <c r="J1210" s="2" t="s">
        <v>2569</v>
      </c>
      <c r="L1210" s="2" t="s">
        <v>1680</v>
      </c>
      <c r="M1210" s="2" t="s">
        <v>636</v>
      </c>
    </row>
    <row r="1211" spans="1:16">
      <c r="A1211" s="13">
        <v>25568</v>
      </c>
      <c r="B1211" s="2" t="str">
        <f t="shared" si="48"/>
        <v>63E0</v>
      </c>
      <c r="C1211" s="15" t="str">
        <f t="shared" si="47"/>
        <v>-</v>
      </c>
      <c r="D1211" s="5" t="s">
        <v>420</v>
      </c>
      <c r="E1211" s="12">
        <f t="shared" si="46"/>
        <v>1598</v>
      </c>
      <c r="G1211" s="20" t="s">
        <v>636</v>
      </c>
      <c r="I1211" s="7"/>
      <c r="J1211" s="2" t="s">
        <v>2569</v>
      </c>
      <c r="M1211" s="2" t="s">
        <v>636</v>
      </c>
      <c r="P1211" s="34" t="s">
        <v>4253</v>
      </c>
    </row>
    <row r="1212" spans="1:16">
      <c r="A1212" s="13">
        <v>25584</v>
      </c>
      <c r="B1212" s="2" t="str">
        <f t="shared" si="48"/>
        <v>63F0</v>
      </c>
      <c r="C1212" s="15" t="str">
        <f t="shared" si="47"/>
        <v/>
      </c>
      <c r="D1212" s="5" t="s">
        <v>420</v>
      </c>
      <c r="E1212" s="12">
        <f t="shared" si="46"/>
        <v>1599</v>
      </c>
      <c r="G1212" s="31" t="s">
        <v>2569</v>
      </c>
      <c r="H1212" s="2" t="s">
        <v>1388</v>
      </c>
      <c r="I1212" s="3" t="s">
        <v>3735</v>
      </c>
      <c r="J1212" s="2" t="s">
        <v>2569</v>
      </c>
      <c r="L1212" s="2" t="s">
        <v>2569</v>
      </c>
    </row>
    <row r="1213" spans="1:16">
      <c r="A1213" s="13">
        <v>25616</v>
      </c>
      <c r="B1213" s="2" t="str">
        <f t="shared" si="48"/>
        <v>6410</v>
      </c>
      <c r="C1213" s="15" t="str">
        <f t="shared" si="47"/>
        <v/>
      </c>
      <c r="D1213" s="5" t="s">
        <v>420</v>
      </c>
      <c r="E1213" s="23">
        <f t="shared" si="46"/>
        <v>1601</v>
      </c>
      <c r="F1213" s="5" t="s">
        <v>420</v>
      </c>
      <c r="G1213" s="29" t="s">
        <v>2569</v>
      </c>
      <c r="H1213" s="20" t="s">
        <v>603</v>
      </c>
      <c r="I1213" s="19" t="s">
        <v>3055</v>
      </c>
      <c r="J1213" s="20" t="s">
        <v>2569</v>
      </c>
      <c r="L1213" s="20" t="s">
        <v>2569</v>
      </c>
      <c r="M1213" s="2" t="s">
        <v>636</v>
      </c>
      <c r="N1213" s="9">
        <v>42461</v>
      </c>
    </row>
    <row r="1214" spans="1:16">
      <c r="A1214" s="13">
        <v>25648</v>
      </c>
      <c r="B1214" s="2" t="str">
        <f t="shared" si="48"/>
        <v>6430</v>
      </c>
      <c r="C1214" s="15" t="str">
        <f t="shared" si="47"/>
        <v/>
      </c>
      <c r="E1214" s="23">
        <f t="shared" si="46"/>
        <v>1603</v>
      </c>
      <c r="G1214" s="29" t="s">
        <v>2569</v>
      </c>
      <c r="H1214" s="20" t="s">
        <v>2832</v>
      </c>
      <c r="I1214" s="18" t="s">
        <v>3057</v>
      </c>
      <c r="J1214" s="20" t="s">
        <v>2569</v>
      </c>
      <c r="L1214" s="20" t="s">
        <v>2569</v>
      </c>
      <c r="M1214" s="2" t="s">
        <v>636</v>
      </c>
      <c r="O1214" s="34" t="s">
        <v>1290</v>
      </c>
    </row>
    <row r="1215" spans="1:16">
      <c r="A1215" s="13">
        <v>25680</v>
      </c>
      <c r="B1215" s="2" t="str">
        <f t="shared" si="48"/>
        <v>6450</v>
      </c>
      <c r="C1215" s="15" t="str">
        <f t="shared" si="47"/>
        <v/>
      </c>
      <c r="D1215" s="5" t="s">
        <v>420</v>
      </c>
      <c r="E1215" s="23">
        <f t="shared" si="46"/>
        <v>1605</v>
      </c>
      <c r="F1215" s="5" t="s">
        <v>420</v>
      </c>
      <c r="G1215" s="29" t="s">
        <v>2569</v>
      </c>
      <c r="H1215" s="20" t="s">
        <v>2036</v>
      </c>
      <c r="I1215" s="19" t="s">
        <v>3056</v>
      </c>
      <c r="J1215" s="2" t="s">
        <v>2569</v>
      </c>
      <c r="L1215" s="20" t="s">
        <v>2569</v>
      </c>
      <c r="M1215" s="2" t="s">
        <v>636</v>
      </c>
    </row>
    <row r="1216" spans="1:16">
      <c r="A1216" s="13">
        <v>25712</v>
      </c>
      <c r="B1216" s="2" t="str">
        <f t="shared" si="48"/>
        <v>6470</v>
      </c>
      <c r="C1216" s="15" t="str">
        <f t="shared" si="47"/>
        <v/>
      </c>
      <c r="E1216" s="12">
        <f t="shared" si="46"/>
        <v>1607</v>
      </c>
      <c r="G1216" s="29" t="s">
        <v>2569</v>
      </c>
      <c r="H1216" s="20" t="s">
        <v>1754</v>
      </c>
      <c r="I1216" s="18" t="s">
        <v>3058</v>
      </c>
      <c r="J1216" s="20" t="s">
        <v>2569</v>
      </c>
      <c r="L1216" s="20" t="s">
        <v>2569</v>
      </c>
      <c r="M1216" s="2" t="s">
        <v>636</v>
      </c>
    </row>
    <row r="1217" spans="1:15">
      <c r="A1217" s="13">
        <v>25744</v>
      </c>
      <c r="B1217" s="2" t="str">
        <f t="shared" si="48"/>
        <v>6490</v>
      </c>
      <c r="C1217" s="15" t="str">
        <f t="shared" si="47"/>
        <v/>
      </c>
      <c r="D1217" s="5" t="s">
        <v>420</v>
      </c>
      <c r="E1217" s="23">
        <f t="shared" si="46"/>
        <v>1609</v>
      </c>
      <c r="G1217" s="31" t="s">
        <v>1680</v>
      </c>
      <c r="H1217" s="20" t="s">
        <v>2288</v>
      </c>
      <c r="I1217" s="18" t="s">
        <v>5558</v>
      </c>
      <c r="J1217" s="2" t="s">
        <v>2569</v>
      </c>
      <c r="L1217" s="20" t="s">
        <v>1680</v>
      </c>
    </row>
    <row r="1218" spans="1:15">
      <c r="A1218" s="13">
        <v>25776</v>
      </c>
      <c r="B1218" s="2" t="str">
        <f t="shared" si="48"/>
        <v>64B0</v>
      </c>
      <c r="C1218" s="15" t="str">
        <f t="shared" si="47"/>
        <v/>
      </c>
      <c r="E1218" s="12">
        <f t="shared" si="46"/>
        <v>1611</v>
      </c>
      <c r="G1218" s="29" t="s">
        <v>1581</v>
      </c>
      <c r="H1218" s="2">
        <v>2</v>
      </c>
      <c r="I1218" s="19" t="s">
        <v>2937</v>
      </c>
      <c r="J1218" s="2" t="s">
        <v>2569</v>
      </c>
      <c r="L1218" s="2" t="s">
        <v>1683</v>
      </c>
    </row>
    <row r="1219" spans="1:15">
      <c r="A1219" s="13">
        <v>25808</v>
      </c>
      <c r="B1219" s="2" t="str">
        <f t="shared" si="48"/>
        <v>64D0</v>
      </c>
      <c r="C1219" s="15" t="str">
        <f t="shared" si="47"/>
        <v/>
      </c>
      <c r="E1219" s="23">
        <f t="shared" si="46"/>
        <v>1613</v>
      </c>
      <c r="F1219" s="5" t="s">
        <v>420</v>
      </c>
      <c r="G1219" s="31" t="s">
        <v>1901</v>
      </c>
      <c r="H1219" s="2" t="s">
        <v>2028</v>
      </c>
      <c r="I1219" s="8" t="s">
        <v>5743</v>
      </c>
      <c r="J1219" s="2" t="s">
        <v>2569</v>
      </c>
      <c r="L1219" s="2" t="s">
        <v>1680</v>
      </c>
      <c r="N1219" s="9">
        <v>42266</v>
      </c>
    </row>
    <row r="1220" spans="1:15">
      <c r="A1220" s="13">
        <v>25840</v>
      </c>
      <c r="B1220" s="2" t="str">
        <f t="shared" si="48"/>
        <v>64F0</v>
      </c>
      <c r="C1220" s="15" t="str">
        <f t="shared" si="47"/>
        <v/>
      </c>
      <c r="D1220" s="5" t="s">
        <v>420</v>
      </c>
      <c r="E1220" s="12">
        <f t="shared" si="46"/>
        <v>1615</v>
      </c>
      <c r="G1220" s="31" t="s">
        <v>1901</v>
      </c>
      <c r="H1220" s="2" t="s">
        <v>2733</v>
      </c>
      <c r="I1220" s="3" t="s">
        <v>2471</v>
      </c>
      <c r="J1220" s="2" t="s">
        <v>2569</v>
      </c>
      <c r="L1220" s="2" t="s">
        <v>1680</v>
      </c>
    </row>
    <row r="1221" spans="1:15">
      <c r="A1221" s="13">
        <v>25872</v>
      </c>
      <c r="B1221" s="2" t="str">
        <f t="shared" si="48"/>
        <v>6510</v>
      </c>
      <c r="C1221" s="15" t="str">
        <f t="shared" si="47"/>
        <v/>
      </c>
      <c r="D1221" s="5" t="s">
        <v>420</v>
      </c>
      <c r="E1221" s="23">
        <f t="shared" si="46"/>
        <v>1617</v>
      </c>
      <c r="F1221" s="5" t="s">
        <v>420</v>
      </c>
      <c r="G1221" s="31" t="s">
        <v>862</v>
      </c>
      <c r="H1221" s="2" t="s">
        <v>1756</v>
      </c>
      <c r="I1221" s="3" t="s">
        <v>2514</v>
      </c>
      <c r="J1221" s="2" t="s">
        <v>2569</v>
      </c>
      <c r="L1221" s="2" t="s">
        <v>1680</v>
      </c>
    </row>
    <row r="1222" spans="1:15">
      <c r="A1222" s="13">
        <v>25904</v>
      </c>
      <c r="B1222" s="2" t="str">
        <f t="shared" si="48"/>
        <v>6530</v>
      </c>
      <c r="C1222" s="15" t="str">
        <f t="shared" si="47"/>
        <v/>
      </c>
      <c r="E1222" s="23">
        <f t="shared" si="46"/>
        <v>1619</v>
      </c>
      <c r="F1222" s="5" t="s">
        <v>420</v>
      </c>
      <c r="G1222" s="31" t="s">
        <v>621</v>
      </c>
      <c r="H1222" s="2" t="s">
        <v>1388</v>
      </c>
      <c r="I1222" s="3" t="s">
        <v>580</v>
      </c>
      <c r="J1222" s="2" t="s">
        <v>2569</v>
      </c>
      <c r="L1222" s="2" t="s">
        <v>1683</v>
      </c>
    </row>
    <row r="1223" spans="1:15">
      <c r="A1223" s="13">
        <v>25936</v>
      </c>
      <c r="B1223" s="2" t="str">
        <f t="shared" si="48"/>
        <v>6550</v>
      </c>
      <c r="C1223" s="15" t="str">
        <f t="shared" si="47"/>
        <v/>
      </c>
      <c r="E1223" s="12">
        <f t="shared" si="46"/>
        <v>1621</v>
      </c>
      <c r="G1223" s="31" t="s">
        <v>1128</v>
      </c>
      <c r="I1223" s="8" t="s">
        <v>3722</v>
      </c>
      <c r="J1223" s="2" t="s">
        <v>2569</v>
      </c>
      <c r="L1223" s="2" t="s">
        <v>1680</v>
      </c>
    </row>
    <row r="1224" spans="1:15">
      <c r="A1224" s="13">
        <v>25968</v>
      </c>
      <c r="B1224" s="2" t="str">
        <f t="shared" si="48"/>
        <v>6570</v>
      </c>
      <c r="C1224" s="15" t="str">
        <f t="shared" si="47"/>
        <v/>
      </c>
      <c r="E1224" s="12">
        <f t="shared" ref="E1224:E1325" si="49">A1224/16</f>
        <v>1623</v>
      </c>
      <c r="G1224" s="31" t="s">
        <v>1128</v>
      </c>
      <c r="I1224" s="3" t="s">
        <v>1342</v>
      </c>
      <c r="J1224" s="2" t="s">
        <v>2569</v>
      </c>
      <c r="L1224" s="2" t="s">
        <v>1680</v>
      </c>
    </row>
    <row r="1225" spans="1:15">
      <c r="A1225" s="13">
        <v>26000</v>
      </c>
      <c r="B1225" s="2" t="str">
        <f t="shared" si="48"/>
        <v>6590</v>
      </c>
      <c r="C1225" s="15" t="str">
        <f t="shared" si="47"/>
        <v/>
      </c>
      <c r="E1225" s="12">
        <f t="shared" si="49"/>
        <v>1625</v>
      </c>
      <c r="G1225" s="29" t="s">
        <v>1901</v>
      </c>
      <c r="H1225" s="20" t="s">
        <v>936</v>
      </c>
      <c r="I1225" s="18" t="s">
        <v>3059</v>
      </c>
      <c r="J1225" s="20" t="s">
        <v>2569</v>
      </c>
      <c r="L1225" s="20" t="s">
        <v>1680</v>
      </c>
      <c r="M1225" s="2" t="s">
        <v>636</v>
      </c>
    </row>
    <row r="1226" spans="1:15">
      <c r="A1226" s="13">
        <v>26032</v>
      </c>
      <c r="B1226" s="2" t="str">
        <f t="shared" si="48"/>
        <v>65B0</v>
      </c>
      <c r="C1226" s="15" t="str">
        <f t="shared" si="47"/>
        <v/>
      </c>
      <c r="E1226" s="23">
        <f t="shared" si="49"/>
        <v>1627</v>
      </c>
      <c r="G1226" s="31" t="s">
        <v>869</v>
      </c>
      <c r="H1226" s="2" t="s">
        <v>1754</v>
      </c>
      <c r="I1226" s="3" t="s">
        <v>581</v>
      </c>
      <c r="J1226" s="2" t="s">
        <v>2569</v>
      </c>
      <c r="L1226" s="2" t="s">
        <v>1680</v>
      </c>
    </row>
    <row r="1227" spans="1:15">
      <c r="A1227" s="13">
        <v>26064</v>
      </c>
      <c r="B1227" s="2" t="str">
        <f t="shared" si="48"/>
        <v>65D0</v>
      </c>
      <c r="C1227" s="15" t="str">
        <f t="shared" si="47"/>
        <v/>
      </c>
      <c r="E1227" s="12">
        <f t="shared" si="49"/>
        <v>1629</v>
      </c>
      <c r="G1227" s="31" t="s">
        <v>1610</v>
      </c>
      <c r="H1227" s="2" t="s">
        <v>409</v>
      </c>
      <c r="I1227" s="19" t="s">
        <v>3012</v>
      </c>
      <c r="J1227" s="2" t="s">
        <v>2569</v>
      </c>
      <c r="L1227" s="2" t="s">
        <v>1680</v>
      </c>
      <c r="O1227" s="34" t="s">
        <v>1290</v>
      </c>
    </row>
    <row r="1228" spans="1:15">
      <c r="A1228" s="13">
        <v>26096</v>
      </c>
      <c r="B1228" s="2" t="str">
        <f t="shared" si="48"/>
        <v>65F0</v>
      </c>
      <c r="C1228" s="15" t="str">
        <f t="shared" si="47"/>
        <v/>
      </c>
      <c r="E1228" s="12">
        <f t="shared" si="49"/>
        <v>1631</v>
      </c>
      <c r="G1228" s="31" t="s">
        <v>1612</v>
      </c>
      <c r="H1228" s="2" t="s">
        <v>753</v>
      </c>
      <c r="I1228" s="8" t="s">
        <v>582</v>
      </c>
      <c r="J1228" s="2" t="s">
        <v>2569</v>
      </c>
      <c r="L1228" s="2" t="s">
        <v>1680</v>
      </c>
    </row>
    <row r="1229" spans="1:15">
      <c r="A1229" s="13">
        <v>26128</v>
      </c>
      <c r="B1229" s="2" t="str">
        <f t="shared" si="48"/>
        <v>6610</v>
      </c>
      <c r="C1229" s="15" t="str">
        <f t="shared" si="47"/>
        <v/>
      </c>
      <c r="E1229" s="12">
        <f t="shared" si="49"/>
        <v>1633</v>
      </c>
      <c r="G1229" s="31" t="s">
        <v>1612</v>
      </c>
      <c r="H1229" s="2" t="s">
        <v>754</v>
      </c>
      <c r="I1229" s="8" t="s">
        <v>583</v>
      </c>
      <c r="J1229" s="2" t="s">
        <v>2569</v>
      </c>
      <c r="L1229" s="2" t="s">
        <v>1680</v>
      </c>
    </row>
    <row r="1230" spans="1:15">
      <c r="A1230" s="13">
        <v>26160</v>
      </c>
      <c r="B1230" s="2" t="str">
        <f t="shared" si="48"/>
        <v>6630</v>
      </c>
      <c r="C1230" s="15" t="str">
        <f t="shared" si="47"/>
        <v/>
      </c>
      <c r="E1230" s="23">
        <f t="shared" si="49"/>
        <v>1635</v>
      </c>
      <c r="G1230" s="31" t="s">
        <v>869</v>
      </c>
      <c r="H1230" s="2" t="s">
        <v>5778</v>
      </c>
      <c r="I1230" s="3" t="s">
        <v>5779</v>
      </c>
      <c r="J1230" s="2" t="s">
        <v>2569</v>
      </c>
      <c r="L1230" s="2" t="s">
        <v>1680</v>
      </c>
    </row>
    <row r="1231" spans="1:15">
      <c r="A1231" s="13">
        <v>26192</v>
      </c>
      <c r="B1231" s="2" t="str">
        <f t="shared" si="48"/>
        <v>6650</v>
      </c>
      <c r="C1231" s="15" t="str">
        <f t="shared" si="47"/>
        <v/>
      </c>
      <c r="D1231" s="5" t="s">
        <v>420</v>
      </c>
      <c r="E1231" s="12">
        <f t="shared" si="49"/>
        <v>1637</v>
      </c>
      <c r="G1231" s="31" t="s">
        <v>2684</v>
      </c>
      <c r="H1231" s="2" t="s">
        <v>1679</v>
      </c>
      <c r="I1231" s="3" t="s">
        <v>584</v>
      </c>
      <c r="J1231" s="2" t="s">
        <v>2569</v>
      </c>
      <c r="L1231" s="2" t="s">
        <v>1680</v>
      </c>
      <c r="O1231" s="34" t="s">
        <v>1290</v>
      </c>
    </row>
    <row r="1232" spans="1:15">
      <c r="A1232" s="13">
        <v>26208</v>
      </c>
      <c r="B1232" s="2" t="str">
        <f t="shared" si="48"/>
        <v>6660</v>
      </c>
      <c r="C1232" s="15" t="str">
        <f t="shared" si="47"/>
        <v>-</v>
      </c>
      <c r="E1232" s="23">
        <f t="shared" si="49"/>
        <v>1638</v>
      </c>
      <c r="G1232" s="31" t="s">
        <v>908</v>
      </c>
      <c r="H1232" s="2" t="s">
        <v>6433</v>
      </c>
      <c r="I1232" s="3" t="s">
        <v>6432</v>
      </c>
    </row>
    <row r="1233" spans="1:15">
      <c r="A1233" s="13">
        <v>26224</v>
      </c>
      <c r="B1233" s="2" t="str">
        <f t="shared" si="48"/>
        <v>6670</v>
      </c>
      <c r="C1233" s="15" t="str">
        <f t="shared" si="47"/>
        <v/>
      </c>
      <c r="E1233" s="23">
        <f t="shared" si="49"/>
        <v>1639</v>
      </c>
      <c r="G1233" s="31" t="s">
        <v>869</v>
      </c>
      <c r="H1233" s="2" t="s">
        <v>2620</v>
      </c>
      <c r="I1233" s="3" t="s">
        <v>585</v>
      </c>
      <c r="J1233" s="2" t="s">
        <v>2569</v>
      </c>
      <c r="L1233" s="2" t="s">
        <v>1680</v>
      </c>
      <c r="O1233" s="34" t="s">
        <v>1290</v>
      </c>
    </row>
    <row r="1234" spans="1:15">
      <c r="A1234" s="13">
        <v>26240</v>
      </c>
      <c r="B1234" s="2" t="str">
        <f t="shared" si="48"/>
        <v>6680</v>
      </c>
      <c r="C1234" s="15" t="str">
        <f t="shared" si="47"/>
        <v>-</v>
      </c>
      <c r="E1234" s="23">
        <f t="shared" si="49"/>
        <v>1640</v>
      </c>
      <c r="G1234" s="31" t="s">
        <v>908</v>
      </c>
      <c r="H1234" s="2" t="s">
        <v>1677</v>
      </c>
      <c r="I1234" s="3" t="s">
        <v>6431</v>
      </c>
    </row>
    <row r="1235" spans="1:15">
      <c r="A1235" s="13">
        <v>26256</v>
      </c>
      <c r="B1235" s="2" t="str">
        <f t="shared" si="48"/>
        <v>6690</v>
      </c>
      <c r="C1235" s="15" t="str">
        <f t="shared" si="47"/>
        <v/>
      </c>
      <c r="D1235" s="5" t="s">
        <v>420</v>
      </c>
      <c r="E1235" s="23">
        <f t="shared" si="49"/>
        <v>1641</v>
      </c>
      <c r="G1235" s="31" t="s">
        <v>869</v>
      </c>
      <c r="H1235" s="2" t="s">
        <v>1399</v>
      </c>
      <c r="I1235" s="3" t="s">
        <v>586</v>
      </c>
      <c r="J1235" s="2" t="s">
        <v>2569</v>
      </c>
      <c r="L1235" s="2" t="s">
        <v>1680</v>
      </c>
    </row>
    <row r="1236" spans="1:15">
      <c r="A1236" s="13">
        <v>26272</v>
      </c>
      <c r="B1236" s="2" t="str">
        <f t="shared" si="48"/>
        <v>66A0</v>
      </c>
      <c r="C1236" s="15" t="str">
        <f t="shared" si="47"/>
        <v>-</v>
      </c>
      <c r="E1236" s="23">
        <f t="shared" si="49"/>
        <v>1642</v>
      </c>
      <c r="G1236" s="31" t="s">
        <v>908</v>
      </c>
      <c r="H1236" s="2" t="s">
        <v>1676</v>
      </c>
      <c r="I1236" s="3" t="s">
        <v>6434</v>
      </c>
    </row>
    <row r="1237" spans="1:15">
      <c r="A1237" s="13">
        <v>26288</v>
      </c>
      <c r="B1237" s="2" t="str">
        <f t="shared" si="48"/>
        <v>66B0</v>
      </c>
      <c r="C1237" s="15" t="str">
        <f t="shared" si="47"/>
        <v/>
      </c>
      <c r="E1237" s="12">
        <f t="shared" si="49"/>
        <v>1643</v>
      </c>
      <c r="G1237" s="31" t="s">
        <v>2447</v>
      </c>
      <c r="H1237" s="2" t="s">
        <v>689</v>
      </c>
      <c r="I1237" s="8" t="s">
        <v>2619</v>
      </c>
      <c r="J1237" s="2" t="s">
        <v>2569</v>
      </c>
      <c r="L1237" s="2" t="s">
        <v>1680</v>
      </c>
      <c r="O1237" s="34" t="s">
        <v>1290</v>
      </c>
    </row>
    <row r="1238" spans="1:15">
      <c r="A1238" s="13">
        <v>26304</v>
      </c>
      <c r="B1238" s="2" t="str">
        <f t="shared" si="48"/>
        <v>66C0</v>
      </c>
      <c r="C1238" s="15" t="str">
        <f t="shared" si="47"/>
        <v>-</v>
      </c>
      <c r="E1238" s="23">
        <f t="shared" si="49"/>
        <v>1644</v>
      </c>
      <c r="G1238" s="31" t="s">
        <v>908</v>
      </c>
      <c r="H1238" s="2" t="s">
        <v>6419</v>
      </c>
      <c r="I1238" s="8" t="s">
        <v>6425</v>
      </c>
    </row>
    <row r="1239" spans="1:15">
      <c r="A1239" s="13">
        <v>26320</v>
      </c>
      <c r="B1239" s="2" t="str">
        <f t="shared" si="48"/>
        <v>66D0</v>
      </c>
      <c r="C1239" s="15" t="str">
        <f t="shared" si="47"/>
        <v/>
      </c>
      <c r="E1239" s="12">
        <f t="shared" si="49"/>
        <v>1645</v>
      </c>
      <c r="G1239" s="31" t="s">
        <v>2447</v>
      </c>
      <c r="H1239" s="2" t="s">
        <v>603</v>
      </c>
      <c r="I1239" s="3" t="s">
        <v>2448</v>
      </c>
      <c r="J1239" s="2" t="s">
        <v>2569</v>
      </c>
      <c r="L1239" s="2" t="s">
        <v>1680</v>
      </c>
      <c r="O1239" s="34" t="s">
        <v>1290</v>
      </c>
    </row>
    <row r="1240" spans="1:15">
      <c r="A1240" s="13">
        <v>26336</v>
      </c>
      <c r="B1240" s="2" t="str">
        <f t="shared" si="48"/>
        <v>66E0</v>
      </c>
      <c r="C1240" s="15" t="str">
        <f t="shared" si="47"/>
        <v>-</v>
      </c>
      <c r="E1240" s="23">
        <f t="shared" si="49"/>
        <v>1646</v>
      </c>
      <c r="G1240" s="31" t="s">
        <v>908</v>
      </c>
      <c r="H1240" s="2" t="s">
        <v>6420</v>
      </c>
      <c r="I1240" s="3" t="s">
        <v>6426</v>
      </c>
    </row>
    <row r="1241" spans="1:15">
      <c r="A1241" s="13">
        <v>26352</v>
      </c>
      <c r="B1241" s="2" t="str">
        <f t="shared" si="48"/>
        <v>66F0</v>
      </c>
      <c r="C1241" s="15" t="str">
        <f t="shared" si="47"/>
        <v/>
      </c>
      <c r="D1241" s="5" t="s">
        <v>420</v>
      </c>
      <c r="E1241" s="23">
        <f t="shared" si="49"/>
        <v>1647</v>
      </c>
      <c r="F1241" s="5" t="s">
        <v>420</v>
      </c>
      <c r="G1241" s="31" t="s">
        <v>1901</v>
      </c>
      <c r="H1241" s="2" t="s">
        <v>1400</v>
      </c>
      <c r="I1241" s="3" t="s">
        <v>2511</v>
      </c>
      <c r="J1241" s="2" t="s">
        <v>2569</v>
      </c>
      <c r="L1241" s="2" t="s">
        <v>1680</v>
      </c>
    </row>
    <row r="1242" spans="1:15">
      <c r="A1242" s="13">
        <v>26368</v>
      </c>
      <c r="B1242" s="2" t="str">
        <f t="shared" si="48"/>
        <v>6700</v>
      </c>
      <c r="C1242" s="15" t="str">
        <f t="shared" si="47"/>
        <v>-</v>
      </c>
      <c r="E1242" s="23">
        <f t="shared" si="49"/>
        <v>1648</v>
      </c>
      <c r="G1242" s="31" t="s">
        <v>908</v>
      </c>
      <c r="H1242" s="2" t="s">
        <v>6421</v>
      </c>
      <c r="I1242" s="3" t="s">
        <v>6427</v>
      </c>
    </row>
    <row r="1243" spans="1:15">
      <c r="A1243" s="13">
        <v>26384</v>
      </c>
      <c r="B1243" s="2" t="str">
        <f t="shared" si="48"/>
        <v>6710</v>
      </c>
      <c r="C1243" s="15" t="str">
        <f t="shared" si="47"/>
        <v/>
      </c>
      <c r="D1243" s="5" t="s">
        <v>420</v>
      </c>
      <c r="E1243" s="12">
        <f t="shared" si="49"/>
        <v>1649</v>
      </c>
      <c r="G1243" s="29" t="s">
        <v>2935</v>
      </c>
      <c r="H1243" s="20" t="s">
        <v>1388</v>
      </c>
      <c r="I1243" s="19" t="s">
        <v>2936</v>
      </c>
      <c r="J1243" s="2" t="s">
        <v>2569</v>
      </c>
      <c r="L1243" s="20" t="s">
        <v>1680</v>
      </c>
      <c r="M1243" s="2" t="s">
        <v>636</v>
      </c>
    </row>
    <row r="1244" spans="1:15">
      <c r="A1244" s="13">
        <v>26400</v>
      </c>
      <c r="B1244" s="2" t="str">
        <f t="shared" si="48"/>
        <v>6720</v>
      </c>
      <c r="C1244" s="15" t="str">
        <f t="shared" si="47"/>
        <v>-</v>
      </c>
      <c r="E1244" s="23">
        <f t="shared" si="49"/>
        <v>1650</v>
      </c>
      <c r="G1244" s="31" t="s">
        <v>908</v>
      </c>
      <c r="H1244" s="20" t="s">
        <v>6422</v>
      </c>
      <c r="I1244" s="19" t="s">
        <v>6429</v>
      </c>
      <c r="L1244" s="20"/>
    </row>
    <row r="1245" spans="1:15">
      <c r="A1245" s="13">
        <v>26416</v>
      </c>
      <c r="B1245" s="2" t="str">
        <f t="shared" si="48"/>
        <v>6730</v>
      </c>
      <c r="C1245" s="15" t="str">
        <f t="shared" ref="C1245:C1348" si="50">IF((ISEVEN(E1245)),"-","")</f>
        <v/>
      </c>
      <c r="E1245" s="23">
        <f t="shared" si="49"/>
        <v>1651</v>
      </c>
      <c r="G1245" s="29" t="s">
        <v>1682</v>
      </c>
      <c r="H1245" s="20" t="s">
        <v>3098</v>
      </c>
      <c r="I1245" s="19" t="s">
        <v>5570</v>
      </c>
      <c r="J1245" s="2" t="s">
        <v>2569</v>
      </c>
      <c r="L1245" s="2" t="s">
        <v>1683</v>
      </c>
    </row>
    <row r="1246" spans="1:15">
      <c r="A1246" s="13">
        <v>26432</v>
      </c>
      <c r="B1246" s="2" t="str">
        <f t="shared" si="48"/>
        <v>6740</v>
      </c>
      <c r="C1246" s="15" t="str">
        <f t="shared" si="50"/>
        <v>-</v>
      </c>
      <c r="E1246" s="23">
        <f t="shared" si="49"/>
        <v>1652</v>
      </c>
      <c r="G1246" s="31" t="s">
        <v>908</v>
      </c>
      <c r="H1246" s="20" t="s">
        <v>6423</v>
      </c>
      <c r="I1246" s="19" t="s">
        <v>6428</v>
      </c>
    </row>
    <row r="1247" spans="1:15">
      <c r="A1247" s="13">
        <v>26448</v>
      </c>
      <c r="B1247" s="2" t="str">
        <f t="shared" si="48"/>
        <v>6750</v>
      </c>
      <c r="C1247" s="15" t="str">
        <f t="shared" si="50"/>
        <v/>
      </c>
      <c r="D1247" s="5" t="s">
        <v>420</v>
      </c>
      <c r="E1247" s="23">
        <f t="shared" si="49"/>
        <v>1653</v>
      </c>
      <c r="F1247" s="5" t="s">
        <v>420</v>
      </c>
      <c r="G1247" s="31" t="s">
        <v>1681</v>
      </c>
      <c r="H1247" s="2" t="s">
        <v>1751</v>
      </c>
      <c r="I1247" s="3" t="s">
        <v>1472</v>
      </c>
      <c r="J1247" s="2" t="s">
        <v>2569</v>
      </c>
      <c r="L1247" s="2" t="s">
        <v>1678</v>
      </c>
      <c r="N1247" s="9">
        <v>39832</v>
      </c>
    </row>
    <row r="1248" spans="1:15">
      <c r="A1248" s="13">
        <v>26464</v>
      </c>
      <c r="B1248" s="2" t="str">
        <f t="shared" si="48"/>
        <v>6760</v>
      </c>
      <c r="C1248" s="15" t="str">
        <f t="shared" si="50"/>
        <v>-</v>
      </c>
      <c r="E1248" s="23">
        <f t="shared" si="49"/>
        <v>1654</v>
      </c>
      <c r="G1248" s="31" t="s">
        <v>908</v>
      </c>
      <c r="H1248" s="2" t="s">
        <v>6424</v>
      </c>
      <c r="I1248" s="3" t="s">
        <v>6430</v>
      </c>
      <c r="N1248" s="9"/>
    </row>
    <row r="1249" spans="1:14">
      <c r="A1249" s="23">
        <v>26480</v>
      </c>
      <c r="B1249" s="2" t="str">
        <f t="shared" si="48"/>
        <v>6770</v>
      </c>
      <c r="C1249" s="15" t="str">
        <f t="shared" si="50"/>
        <v/>
      </c>
      <c r="E1249" s="12">
        <f t="shared" si="49"/>
        <v>1655</v>
      </c>
      <c r="G1249" s="29" t="s">
        <v>862</v>
      </c>
      <c r="H1249" s="20" t="s">
        <v>2837</v>
      </c>
      <c r="I1249" s="18" t="s">
        <v>3060</v>
      </c>
      <c r="J1249" s="20" t="s">
        <v>2569</v>
      </c>
      <c r="L1249" s="20" t="s">
        <v>1680</v>
      </c>
      <c r="M1249" s="2" t="s">
        <v>636</v>
      </c>
    </row>
    <row r="1250" spans="1:14">
      <c r="A1250" s="13">
        <v>26512</v>
      </c>
      <c r="B1250" s="2" t="str">
        <f t="shared" si="48"/>
        <v>6790</v>
      </c>
      <c r="C1250" s="15" t="str">
        <f t="shared" si="50"/>
        <v/>
      </c>
      <c r="E1250" s="12">
        <f t="shared" si="49"/>
        <v>1657</v>
      </c>
      <c r="G1250" s="29" t="s">
        <v>862</v>
      </c>
      <c r="H1250" s="20" t="s">
        <v>2838</v>
      </c>
      <c r="I1250" s="18" t="s">
        <v>3061</v>
      </c>
      <c r="J1250" s="20" t="s">
        <v>2569</v>
      </c>
      <c r="L1250" s="20" t="s">
        <v>1680</v>
      </c>
      <c r="M1250" s="2" t="s">
        <v>636</v>
      </c>
    </row>
    <row r="1251" spans="1:14">
      <c r="A1251" s="13">
        <v>26544</v>
      </c>
      <c r="B1251" s="2" t="str">
        <f t="shared" si="48"/>
        <v>67B0</v>
      </c>
      <c r="C1251" s="15" t="str">
        <f t="shared" si="50"/>
        <v/>
      </c>
      <c r="E1251" s="23">
        <f t="shared" si="49"/>
        <v>1659</v>
      </c>
      <c r="G1251" s="31" t="s">
        <v>1680</v>
      </c>
      <c r="H1251" s="20" t="s">
        <v>3098</v>
      </c>
      <c r="I1251" s="18" t="s">
        <v>5557</v>
      </c>
      <c r="J1251" s="2" t="s">
        <v>2569</v>
      </c>
      <c r="L1251" s="20" t="s">
        <v>1680</v>
      </c>
    </row>
    <row r="1252" spans="1:14">
      <c r="A1252" s="13">
        <v>26576</v>
      </c>
      <c r="B1252" s="2" t="str">
        <f t="shared" si="48"/>
        <v>67D0</v>
      </c>
      <c r="C1252" s="15" t="str">
        <f t="shared" si="50"/>
        <v/>
      </c>
      <c r="D1252" s="5" t="s">
        <v>420</v>
      </c>
      <c r="E1252" s="23">
        <f t="shared" si="49"/>
        <v>1661</v>
      </c>
      <c r="F1252" s="5" t="s">
        <v>420</v>
      </c>
      <c r="G1252" s="31" t="s">
        <v>1683</v>
      </c>
      <c r="H1252" s="2" t="s">
        <v>689</v>
      </c>
      <c r="I1252" s="3" t="s">
        <v>2799</v>
      </c>
      <c r="J1252" s="2" t="s">
        <v>2569</v>
      </c>
      <c r="L1252" s="2" t="s">
        <v>1683</v>
      </c>
      <c r="N1252" s="9">
        <v>42356</v>
      </c>
    </row>
    <row r="1253" spans="1:14">
      <c r="A1253" s="13">
        <v>26608</v>
      </c>
      <c r="B1253" s="2" t="str">
        <f t="shared" si="48"/>
        <v>67F0</v>
      </c>
      <c r="C1253" s="15" t="str">
        <f t="shared" si="50"/>
        <v/>
      </c>
      <c r="D1253" s="5" t="s">
        <v>420</v>
      </c>
      <c r="E1253" s="23">
        <f t="shared" si="49"/>
        <v>1663</v>
      </c>
      <c r="G1253" s="31" t="s">
        <v>1683</v>
      </c>
      <c r="H1253" s="2" t="s">
        <v>603</v>
      </c>
      <c r="I1253" s="8" t="s">
        <v>1602</v>
      </c>
      <c r="J1253" s="2" t="s">
        <v>2569</v>
      </c>
      <c r="L1253" s="2" t="s">
        <v>1683</v>
      </c>
    </row>
    <row r="1254" spans="1:14">
      <c r="A1254" s="13">
        <v>26640</v>
      </c>
      <c r="B1254" s="2" t="str">
        <f t="shared" si="48"/>
        <v>6810</v>
      </c>
      <c r="C1254" s="15" t="str">
        <f t="shared" si="50"/>
        <v/>
      </c>
      <c r="E1254" s="23">
        <f t="shared" si="49"/>
        <v>1665</v>
      </c>
      <c r="G1254" s="31" t="s">
        <v>1683</v>
      </c>
      <c r="H1254" s="20" t="s">
        <v>2933</v>
      </c>
      <c r="I1254" s="3" t="s">
        <v>1603</v>
      </c>
      <c r="J1254" s="2" t="s">
        <v>2569</v>
      </c>
      <c r="L1254" s="2" t="s">
        <v>1683</v>
      </c>
    </row>
    <row r="1255" spans="1:14">
      <c r="A1255" s="13">
        <v>26672</v>
      </c>
      <c r="B1255" s="2" t="str">
        <f t="shared" si="48"/>
        <v>6830</v>
      </c>
      <c r="C1255" s="15" t="str">
        <f t="shared" si="50"/>
        <v/>
      </c>
      <c r="E1255" s="23">
        <f t="shared" si="49"/>
        <v>1667</v>
      </c>
      <c r="G1255" s="31" t="s">
        <v>1683</v>
      </c>
      <c r="H1255" s="20" t="s">
        <v>2883</v>
      </c>
      <c r="I1255" s="8" t="s">
        <v>1604</v>
      </c>
      <c r="J1255" s="2" t="s">
        <v>2569</v>
      </c>
      <c r="L1255" s="2" t="s">
        <v>1683</v>
      </c>
    </row>
    <row r="1256" spans="1:14">
      <c r="A1256" s="13">
        <v>26704</v>
      </c>
      <c r="B1256" s="2" t="str">
        <f t="shared" si="48"/>
        <v>6850</v>
      </c>
      <c r="C1256" s="15" t="str">
        <f t="shared" si="50"/>
        <v/>
      </c>
      <c r="D1256" s="5" t="s">
        <v>420</v>
      </c>
      <c r="E1256" s="12">
        <f t="shared" si="49"/>
        <v>1669</v>
      </c>
      <c r="G1256" s="29" t="s">
        <v>1683</v>
      </c>
      <c r="H1256" s="20" t="s">
        <v>2932</v>
      </c>
      <c r="I1256" s="19" t="s">
        <v>2934</v>
      </c>
      <c r="J1256" s="20" t="s">
        <v>2569</v>
      </c>
      <c r="L1256" s="20" t="s">
        <v>1683</v>
      </c>
      <c r="M1256" s="2" t="s">
        <v>636</v>
      </c>
    </row>
    <row r="1257" spans="1:14">
      <c r="A1257" s="13">
        <v>26736</v>
      </c>
      <c r="B1257" s="2" t="str">
        <f t="shared" si="48"/>
        <v>6870</v>
      </c>
      <c r="C1257" s="15" t="str">
        <f t="shared" si="50"/>
        <v/>
      </c>
      <c r="D1257" s="5" t="s">
        <v>420</v>
      </c>
      <c r="E1257" s="23">
        <f t="shared" si="49"/>
        <v>1671</v>
      </c>
      <c r="F1257" s="5" t="s">
        <v>420</v>
      </c>
      <c r="G1257" s="31" t="s">
        <v>1573</v>
      </c>
      <c r="H1257" s="2" t="s">
        <v>689</v>
      </c>
      <c r="I1257" s="24" t="s">
        <v>5566</v>
      </c>
      <c r="J1257" s="2" t="s">
        <v>2569</v>
      </c>
      <c r="L1257" s="2" t="s">
        <v>1683</v>
      </c>
    </row>
    <row r="1258" spans="1:14">
      <c r="A1258" s="13">
        <v>26768</v>
      </c>
      <c r="B1258" s="2" t="str">
        <f t="shared" si="48"/>
        <v>6890</v>
      </c>
      <c r="C1258" s="15" t="str">
        <f t="shared" si="50"/>
        <v/>
      </c>
      <c r="E1258" s="12">
        <f t="shared" si="49"/>
        <v>1673</v>
      </c>
      <c r="G1258" s="29" t="s">
        <v>1573</v>
      </c>
      <c r="H1258" s="20" t="s">
        <v>603</v>
      </c>
      <c r="I1258" s="18" t="s">
        <v>2920</v>
      </c>
      <c r="J1258" s="20" t="s">
        <v>2569</v>
      </c>
      <c r="L1258" s="20" t="s">
        <v>1683</v>
      </c>
      <c r="M1258" s="2" t="s">
        <v>636</v>
      </c>
    </row>
    <row r="1259" spans="1:14">
      <c r="A1259" s="13">
        <v>26800</v>
      </c>
      <c r="B1259" s="2" t="str">
        <f t="shared" si="48"/>
        <v>68B0</v>
      </c>
      <c r="C1259" s="15" t="str">
        <f t="shared" si="50"/>
        <v/>
      </c>
      <c r="E1259" s="12">
        <f t="shared" si="49"/>
        <v>1675</v>
      </c>
      <c r="G1259" s="29" t="s">
        <v>1573</v>
      </c>
      <c r="H1259" s="20" t="s">
        <v>2884</v>
      </c>
      <c r="I1259" s="18" t="s">
        <v>2924</v>
      </c>
      <c r="J1259" s="20" t="s">
        <v>2569</v>
      </c>
      <c r="L1259" s="20" t="s">
        <v>1683</v>
      </c>
      <c r="M1259" s="2" t="s">
        <v>636</v>
      </c>
    </row>
    <row r="1260" spans="1:14">
      <c r="A1260" s="13">
        <v>26832</v>
      </c>
      <c r="B1260" s="2" t="str">
        <f t="shared" si="48"/>
        <v>68D0</v>
      </c>
      <c r="C1260" s="15" t="str">
        <f t="shared" si="50"/>
        <v/>
      </c>
      <c r="E1260" s="12">
        <f t="shared" si="49"/>
        <v>1677</v>
      </c>
      <c r="G1260" s="29" t="s">
        <v>1573</v>
      </c>
      <c r="H1260" s="20" t="s">
        <v>2921</v>
      </c>
      <c r="I1260" s="18" t="s">
        <v>2922</v>
      </c>
      <c r="J1260" s="20" t="s">
        <v>2569</v>
      </c>
      <c r="L1260" s="20" t="s">
        <v>1683</v>
      </c>
      <c r="M1260" s="2" t="s">
        <v>636</v>
      </c>
    </row>
    <row r="1261" spans="1:14">
      <c r="A1261" s="13">
        <v>26864</v>
      </c>
      <c r="B1261" s="2" t="str">
        <f t="shared" si="48"/>
        <v>68F0</v>
      </c>
      <c r="C1261" s="15" t="str">
        <f t="shared" si="50"/>
        <v/>
      </c>
      <c r="E1261" s="12">
        <f t="shared" si="49"/>
        <v>1679</v>
      </c>
      <c r="G1261" s="29" t="s">
        <v>1573</v>
      </c>
      <c r="H1261" s="20" t="s">
        <v>2883</v>
      </c>
      <c r="I1261" s="18" t="s">
        <v>2923</v>
      </c>
      <c r="J1261" s="20" t="s">
        <v>2569</v>
      </c>
      <c r="L1261" s="20" t="s">
        <v>1683</v>
      </c>
      <c r="M1261" s="2" t="s">
        <v>636</v>
      </c>
    </row>
    <row r="1262" spans="1:14">
      <c r="A1262" s="13">
        <v>26896</v>
      </c>
      <c r="B1262" s="2" t="str">
        <f t="shared" ref="B1262:B1374" si="51">DEC2HEX(A1262)</f>
        <v>6910</v>
      </c>
      <c r="C1262" s="15" t="str">
        <f t="shared" si="50"/>
        <v/>
      </c>
      <c r="E1262" s="12">
        <f t="shared" si="49"/>
        <v>1681</v>
      </c>
      <c r="G1262" s="29" t="s">
        <v>1901</v>
      </c>
      <c r="H1262" s="20" t="s">
        <v>2261</v>
      </c>
      <c r="I1262" s="18" t="s">
        <v>3062</v>
      </c>
      <c r="J1262" s="20" t="s">
        <v>2569</v>
      </c>
      <c r="L1262" s="20" t="s">
        <v>1680</v>
      </c>
      <c r="M1262" s="2" t="s">
        <v>636</v>
      </c>
    </row>
    <row r="1263" spans="1:14">
      <c r="A1263" s="13">
        <v>26912</v>
      </c>
      <c r="B1263" s="2" t="str">
        <f t="shared" si="51"/>
        <v>6920</v>
      </c>
      <c r="C1263" s="15" t="str">
        <f t="shared" si="50"/>
        <v>-</v>
      </c>
      <c r="E1263" s="12">
        <f t="shared" si="49"/>
        <v>1682</v>
      </c>
      <c r="G1263" s="29" t="s">
        <v>1573</v>
      </c>
      <c r="H1263" s="20" t="s">
        <v>1666</v>
      </c>
      <c r="I1263" s="18" t="s">
        <v>2917</v>
      </c>
      <c r="J1263" s="20" t="s">
        <v>2569</v>
      </c>
      <c r="L1263" s="20" t="s">
        <v>1683</v>
      </c>
      <c r="M1263" s="2" t="s">
        <v>636</v>
      </c>
    </row>
    <row r="1264" spans="1:14">
      <c r="A1264" s="13">
        <v>26928</v>
      </c>
      <c r="B1264" s="2" t="str">
        <f t="shared" si="51"/>
        <v>6930</v>
      </c>
      <c r="C1264" s="15" t="str">
        <f t="shared" si="50"/>
        <v/>
      </c>
      <c r="E1264" s="12">
        <f t="shared" si="49"/>
        <v>1683</v>
      </c>
      <c r="G1264" s="29" t="s">
        <v>1573</v>
      </c>
      <c r="H1264" s="20" t="s">
        <v>2918</v>
      </c>
      <c r="I1264" s="18" t="s">
        <v>2919</v>
      </c>
      <c r="J1264" s="20" t="s">
        <v>2569</v>
      </c>
      <c r="L1264" s="20" t="s">
        <v>1683</v>
      </c>
      <c r="M1264" s="2" t="s">
        <v>636</v>
      </c>
    </row>
    <row r="1265" spans="1:16">
      <c r="A1265" s="13">
        <v>26944</v>
      </c>
      <c r="B1265" s="2" t="str">
        <f t="shared" si="51"/>
        <v>6940</v>
      </c>
      <c r="C1265" s="15" t="str">
        <f t="shared" si="50"/>
        <v>-</v>
      </c>
      <c r="E1265" s="12">
        <f t="shared" si="49"/>
        <v>1684</v>
      </c>
      <c r="G1265" s="29" t="s">
        <v>3983</v>
      </c>
      <c r="H1265" s="20" t="s">
        <v>3598</v>
      </c>
      <c r="I1265" s="18" t="s">
        <v>3984</v>
      </c>
      <c r="J1265" s="20" t="s">
        <v>2569</v>
      </c>
      <c r="L1265" s="20" t="s">
        <v>1683</v>
      </c>
      <c r="M1265" s="2" t="s">
        <v>636</v>
      </c>
    </row>
    <row r="1266" spans="1:16">
      <c r="A1266" s="13">
        <v>26960</v>
      </c>
      <c r="B1266" s="2" t="str">
        <f t="shared" si="51"/>
        <v>6950</v>
      </c>
      <c r="C1266" s="15" t="str">
        <f t="shared" si="50"/>
        <v/>
      </c>
      <c r="E1266" s="12">
        <f t="shared" si="49"/>
        <v>1685</v>
      </c>
      <c r="G1266" s="29" t="s">
        <v>1573</v>
      </c>
      <c r="H1266" s="20" t="s">
        <v>2036</v>
      </c>
      <c r="I1266" s="18" t="s">
        <v>3063</v>
      </c>
      <c r="J1266" s="20" t="s">
        <v>2569</v>
      </c>
      <c r="L1266" s="20" t="s">
        <v>1683</v>
      </c>
      <c r="M1266" s="2" t="s">
        <v>636</v>
      </c>
    </row>
    <row r="1267" spans="1:16">
      <c r="A1267" s="13">
        <v>26976</v>
      </c>
      <c r="B1267" s="2" t="str">
        <f t="shared" si="51"/>
        <v>6960</v>
      </c>
      <c r="C1267" s="15" t="str">
        <f t="shared" si="50"/>
        <v>-</v>
      </c>
      <c r="E1267" s="12">
        <f t="shared" si="49"/>
        <v>1686</v>
      </c>
      <c r="G1267" s="29" t="s">
        <v>869</v>
      </c>
      <c r="H1267" s="2" t="s">
        <v>3351</v>
      </c>
      <c r="I1267" s="3" t="s">
        <v>3982</v>
      </c>
      <c r="J1267" s="20" t="s">
        <v>2569</v>
      </c>
      <c r="L1267" s="20" t="s">
        <v>1680</v>
      </c>
      <c r="M1267" s="2" t="s">
        <v>636</v>
      </c>
    </row>
    <row r="1268" spans="1:16">
      <c r="A1268" s="13">
        <v>26992</v>
      </c>
      <c r="B1268" s="2" t="str">
        <f t="shared" si="51"/>
        <v>6970</v>
      </c>
      <c r="C1268" s="15" t="str">
        <f t="shared" si="50"/>
        <v/>
      </c>
      <c r="E1268" s="12">
        <f t="shared" si="49"/>
        <v>1687</v>
      </c>
      <c r="G1268" s="29" t="s">
        <v>869</v>
      </c>
      <c r="H1268" s="20" t="s">
        <v>3064</v>
      </c>
      <c r="I1268" s="18" t="s">
        <v>3065</v>
      </c>
      <c r="J1268" s="20" t="s">
        <v>2569</v>
      </c>
      <c r="L1268" s="20" t="s">
        <v>1680</v>
      </c>
      <c r="M1268" s="2" t="s">
        <v>636</v>
      </c>
    </row>
    <row r="1269" spans="1:16">
      <c r="A1269" s="13">
        <v>27008</v>
      </c>
      <c r="B1269" s="2" t="str">
        <f t="shared" si="51"/>
        <v>6980</v>
      </c>
      <c r="C1269" s="15" t="str">
        <f t="shared" si="50"/>
        <v>-</v>
      </c>
      <c r="E1269" s="12">
        <f t="shared" si="49"/>
        <v>1688</v>
      </c>
      <c r="G1269" s="29" t="s">
        <v>869</v>
      </c>
      <c r="H1269" s="2" t="s">
        <v>3352</v>
      </c>
      <c r="I1269" s="3" t="s">
        <v>3981</v>
      </c>
      <c r="J1269" s="20" t="s">
        <v>2569</v>
      </c>
      <c r="L1269" s="20" t="s">
        <v>1680</v>
      </c>
      <c r="M1269" s="2" t="s">
        <v>636</v>
      </c>
    </row>
    <row r="1270" spans="1:16">
      <c r="A1270" s="13">
        <v>27024</v>
      </c>
      <c r="B1270" s="2" t="str">
        <f t="shared" si="51"/>
        <v>6990</v>
      </c>
      <c r="C1270" s="15" t="str">
        <f t="shared" si="50"/>
        <v/>
      </c>
      <c r="E1270" s="23">
        <f t="shared" si="49"/>
        <v>1689</v>
      </c>
      <c r="G1270" s="31" t="s">
        <v>3983</v>
      </c>
      <c r="H1270" s="2">
        <v>1</v>
      </c>
      <c r="I1270" s="8" t="s">
        <v>731</v>
      </c>
      <c r="J1270" s="2" t="s">
        <v>2569</v>
      </c>
      <c r="L1270" s="2" t="s">
        <v>1683</v>
      </c>
    </row>
    <row r="1271" spans="1:16">
      <c r="A1271" s="13">
        <v>27040</v>
      </c>
      <c r="B1271" s="2" t="str">
        <f t="shared" si="51"/>
        <v>69A0</v>
      </c>
      <c r="C1271" s="15" t="str">
        <f t="shared" si="50"/>
        <v>-</v>
      </c>
      <c r="E1271" s="12">
        <f t="shared" si="49"/>
        <v>1690</v>
      </c>
      <c r="G1271" s="29" t="s">
        <v>869</v>
      </c>
      <c r="H1271" s="2" t="s">
        <v>3979</v>
      </c>
      <c r="I1271" s="3" t="s">
        <v>3980</v>
      </c>
      <c r="J1271" s="2" t="s">
        <v>2569</v>
      </c>
      <c r="L1271" s="20" t="s">
        <v>1680</v>
      </c>
      <c r="M1271" s="2" t="s">
        <v>636</v>
      </c>
    </row>
    <row r="1272" spans="1:16">
      <c r="A1272" s="13">
        <v>27056</v>
      </c>
      <c r="B1272" s="2" t="str">
        <f t="shared" si="51"/>
        <v>69B0</v>
      </c>
      <c r="C1272" s="15" t="str">
        <f t="shared" si="50"/>
        <v/>
      </c>
      <c r="E1272" s="23">
        <f t="shared" si="49"/>
        <v>1691</v>
      </c>
      <c r="G1272" s="31" t="s">
        <v>3983</v>
      </c>
      <c r="H1272" s="2">
        <v>2</v>
      </c>
      <c r="I1272" s="3" t="s">
        <v>1606</v>
      </c>
      <c r="J1272" s="2" t="s">
        <v>2569</v>
      </c>
      <c r="L1272" s="2" t="s">
        <v>1683</v>
      </c>
    </row>
    <row r="1273" spans="1:16">
      <c r="A1273" s="13">
        <v>27072</v>
      </c>
      <c r="B1273" s="2" t="str">
        <f t="shared" si="51"/>
        <v>69C0</v>
      </c>
      <c r="C1273" s="15" t="str">
        <f t="shared" si="50"/>
        <v>-</v>
      </c>
      <c r="E1273" s="12">
        <f t="shared" si="49"/>
        <v>1692</v>
      </c>
      <c r="G1273" s="29" t="s">
        <v>869</v>
      </c>
      <c r="H1273" s="2" t="s">
        <v>3977</v>
      </c>
      <c r="I1273" s="3" t="s">
        <v>3978</v>
      </c>
      <c r="J1273" s="2" t="s">
        <v>2569</v>
      </c>
      <c r="L1273" s="20" t="s">
        <v>1680</v>
      </c>
      <c r="M1273" s="2" t="s">
        <v>636</v>
      </c>
    </row>
    <row r="1274" spans="1:16">
      <c r="A1274" s="13">
        <v>27088</v>
      </c>
      <c r="B1274" s="2" t="str">
        <f t="shared" si="51"/>
        <v>69D0</v>
      </c>
      <c r="C1274" s="15" t="str">
        <f t="shared" si="50"/>
        <v/>
      </c>
      <c r="E1274" s="23">
        <f t="shared" si="49"/>
        <v>1693</v>
      </c>
      <c r="G1274" s="31" t="s">
        <v>3983</v>
      </c>
      <c r="H1274" s="2" t="s">
        <v>1749</v>
      </c>
      <c r="I1274" s="3" t="s">
        <v>1609</v>
      </c>
      <c r="J1274" s="2" t="s">
        <v>2569</v>
      </c>
      <c r="L1274" s="2" t="s">
        <v>1683</v>
      </c>
    </row>
    <row r="1275" spans="1:16">
      <c r="A1275" s="13">
        <v>27104</v>
      </c>
      <c r="B1275" s="2" t="str">
        <f t="shared" si="51"/>
        <v>69E0</v>
      </c>
      <c r="C1275" s="15" t="str">
        <f t="shared" si="50"/>
        <v>-</v>
      </c>
      <c r="E1275" s="12">
        <f t="shared" si="49"/>
        <v>1694</v>
      </c>
      <c r="G1275" s="31" t="s">
        <v>1901</v>
      </c>
      <c r="H1275" s="2" t="s">
        <v>3975</v>
      </c>
      <c r="I1275" s="3" t="s">
        <v>3976</v>
      </c>
      <c r="J1275" s="2" t="s">
        <v>2569</v>
      </c>
      <c r="L1275" s="2" t="s">
        <v>1680</v>
      </c>
      <c r="M1275" s="2" t="s">
        <v>636</v>
      </c>
    </row>
    <row r="1276" spans="1:16">
      <c r="A1276" s="13">
        <v>27120</v>
      </c>
      <c r="B1276" s="2" t="str">
        <f t="shared" si="51"/>
        <v>69F0</v>
      </c>
      <c r="C1276" s="15" t="str">
        <f t="shared" si="50"/>
        <v/>
      </c>
      <c r="E1276" s="23">
        <f t="shared" si="49"/>
        <v>1695</v>
      </c>
      <c r="G1276" s="31" t="s">
        <v>3983</v>
      </c>
      <c r="H1276" s="2" t="s">
        <v>852</v>
      </c>
      <c r="I1276" s="3" t="s">
        <v>1607</v>
      </c>
      <c r="J1276" s="2" t="s">
        <v>2569</v>
      </c>
      <c r="L1276" s="2" t="s">
        <v>1683</v>
      </c>
    </row>
    <row r="1277" spans="1:16">
      <c r="A1277" s="13">
        <v>27136</v>
      </c>
      <c r="B1277" s="2" t="str">
        <f t="shared" si="51"/>
        <v>6A00</v>
      </c>
      <c r="C1277" s="15" t="str">
        <f t="shared" si="50"/>
        <v>-</v>
      </c>
      <c r="E1277" s="12">
        <f t="shared" si="49"/>
        <v>1696</v>
      </c>
      <c r="G1277" s="31" t="s">
        <v>1610</v>
      </c>
      <c r="H1277" s="2" t="s">
        <v>3973</v>
      </c>
      <c r="I1277" s="3" t="s">
        <v>3974</v>
      </c>
      <c r="J1277" s="2" t="s">
        <v>2569</v>
      </c>
      <c r="L1277" s="20" t="s">
        <v>1680</v>
      </c>
      <c r="M1277" s="2" t="s">
        <v>636</v>
      </c>
    </row>
    <row r="1278" spans="1:16">
      <c r="A1278" s="13">
        <v>27152</v>
      </c>
      <c r="B1278" s="2" t="str">
        <f t="shared" si="51"/>
        <v>6A10</v>
      </c>
      <c r="C1278" s="15" t="str">
        <f t="shared" si="50"/>
        <v/>
      </c>
      <c r="E1278" s="23">
        <f t="shared" si="49"/>
        <v>1697</v>
      </c>
      <c r="G1278" s="31" t="s">
        <v>3983</v>
      </c>
      <c r="H1278" s="2" t="s">
        <v>1112</v>
      </c>
      <c r="I1278" s="3" t="s">
        <v>1608</v>
      </c>
      <c r="J1278" s="2" t="s">
        <v>2569</v>
      </c>
      <c r="L1278" s="2" t="s">
        <v>1683</v>
      </c>
    </row>
    <row r="1279" spans="1:16">
      <c r="A1279" s="13">
        <v>27184</v>
      </c>
      <c r="B1279" s="2" t="str">
        <f t="shared" si="51"/>
        <v>6A30</v>
      </c>
      <c r="C1279" s="15" t="str">
        <f t="shared" si="50"/>
        <v/>
      </c>
      <c r="D1279" s="21" t="s">
        <v>1290</v>
      </c>
      <c r="E1279" s="12">
        <f t="shared" si="49"/>
        <v>1699</v>
      </c>
      <c r="G1279" s="29" t="s">
        <v>2544</v>
      </c>
      <c r="H1279" s="2" t="s">
        <v>2457</v>
      </c>
      <c r="I1279" s="22" t="s">
        <v>2931</v>
      </c>
      <c r="J1279" s="2" t="s">
        <v>2567</v>
      </c>
      <c r="L1279" s="2" t="s">
        <v>2544</v>
      </c>
      <c r="M1279" s="2" t="s">
        <v>636</v>
      </c>
      <c r="P1279" s="34" t="s">
        <v>4253</v>
      </c>
    </row>
    <row r="1280" spans="1:16">
      <c r="A1280" s="13">
        <v>27216</v>
      </c>
      <c r="B1280" s="2" t="str">
        <f t="shared" si="51"/>
        <v>6A50</v>
      </c>
      <c r="C1280" s="15" t="str">
        <f t="shared" si="50"/>
        <v/>
      </c>
      <c r="D1280" s="5" t="s">
        <v>420</v>
      </c>
      <c r="E1280" s="12">
        <f t="shared" si="49"/>
        <v>1701</v>
      </c>
      <c r="G1280" s="31" t="s">
        <v>2544</v>
      </c>
      <c r="H1280" s="2" t="s">
        <v>2647</v>
      </c>
      <c r="I1280" s="3" t="s">
        <v>1627</v>
      </c>
      <c r="J1280" s="2" t="s">
        <v>2567</v>
      </c>
      <c r="L1280" s="2" t="s">
        <v>2544</v>
      </c>
    </row>
    <row r="1281" spans="1:16">
      <c r="A1281" s="13">
        <v>27248</v>
      </c>
      <c r="B1281" s="2" t="str">
        <f t="shared" si="51"/>
        <v>6A70</v>
      </c>
      <c r="C1281" s="15" t="str">
        <f t="shared" si="50"/>
        <v/>
      </c>
      <c r="D1281" s="21" t="s">
        <v>1290</v>
      </c>
      <c r="E1281" s="12">
        <f t="shared" si="49"/>
        <v>1703</v>
      </c>
      <c r="G1281" s="31" t="s">
        <v>2544</v>
      </c>
      <c r="H1281" s="2" t="s">
        <v>3863</v>
      </c>
      <c r="I1281" s="22" t="s">
        <v>2927</v>
      </c>
      <c r="J1281" s="2" t="s">
        <v>2567</v>
      </c>
      <c r="L1281" s="2" t="s">
        <v>2544</v>
      </c>
      <c r="M1281" s="2" t="s">
        <v>636</v>
      </c>
      <c r="O1281" s="34" t="s">
        <v>1290</v>
      </c>
      <c r="P1281" s="34" t="s">
        <v>4253</v>
      </c>
    </row>
    <row r="1282" spans="1:16">
      <c r="A1282" s="13">
        <v>27280</v>
      </c>
      <c r="B1282" s="2" t="str">
        <f t="shared" si="51"/>
        <v>6A90</v>
      </c>
      <c r="C1282" s="15" t="str">
        <f t="shared" si="50"/>
        <v/>
      </c>
      <c r="D1282" s="21" t="s">
        <v>1290</v>
      </c>
      <c r="E1282" s="12">
        <f t="shared" si="49"/>
        <v>1705</v>
      </c>
      <c r="G1282" s="31" t="s">
        <v>2544</v>
      </c>
      <c r="H1282" s="2" t="s">
        <v>989</v>
      </c>
      <c r="I1282" s="7" t="s">
        <v>112</v>
      </c>
      <c r="J1282" s="2" t="s">
        <v>2567</v>
      </c>
      <c r="L1282" s="2" t="s">
        <v>2544</v>
      </c>
      <c r="M1282" s="2" t="s">
        <v>636</v>
      </c>
      <c r="P1282" s="34" t="s">
        <v>4253</v>
      </c>
    </row>
    <row r="1283" spans="1:16">
      <c r="A1283" s="13">
        <v>27312</v>
      </c>
      <c r="B1283" s="2" t="str">
        <f t="shared" si="51"/>
        <v>6AB0</v>
      </c>
      <c r="C1283" s="15" t="str">
        <f t="shared" si="50"/>
        <v/>
      </c>
      <c r="D1283" s="5" t="s">
        <v>420</v>
      </c>
      <c r="E1283" s="23">
        <f t="shared" si="49"/>
        <v>1707</v>
      </c>
      <c r="G1283" s="31" t="s">
        <v>2544</v>
      </c>
      <c r="H1283" s="2" t="s">
        <v>990</v>
      </c>
      <c r="I1283" s="7" t="s">
        <v>6416</v>
      </c>
      <c r="J1283" s="2" t="s">
        <v>2567</v>
      </c>
      <c r="L1283" s="2" t="s">
        <v>2544</v>
      </c>
      <c r="M1283" s="2" t="s">
        <v>636</v>
      </c>
      <c r="P1283" s="34" t="s">
        <v>4253</v>
      </c>
    </row>
    <row r="1284" spans="1:16">
      <c r="A1284" s="13">
        <v>27328</v>
      </c>
      <c r="B1284" s="2" t="str">
        <f t="shared" si="51"/>
        <v>6AC0</v>
      </c>
      <c r="E1284" s="23">
        <f t="shared" si="49"/>
        <v>1708</v>
      </c>
      <c r="G1284" s="31" t="s">
        <v>5611</v>
      </c>
      <c r="H1284" s="2" t="s">
        <v>5612</v>
      </c>
      <c r="I1284" s="8" t="s">
        <v>5627</v>
      </c>
      <c r="J1284" s="2" t="s">
        <v>5510</v>
      </c>
    </row>
    <row r="1285" spans="1:16">
      <c r="A1285" s="13">
        <v>27344</v>
      </c>
      <c r="B1285" s="2" t="str">
        <f t="shared" si="51"/>
        <v>6AD0</v>
      </c>
      <c r="C1285" s="15" t="str">
        <f t="shared" si="50"/>
        <v/>
      </c>
      <c r="D1285" s="5" t="s">
        <v>420</v>
      </c>
      <c r="E1285" s="12">
        <f t="shared" si="49"/>
        <v>1709</v>
      </c>
      <c r="G1285" s="31" t="s">
        <v>2544</v>
      </c>
      <c r="H1285" s="2" t="s">
        <v>991</v>
      </c>
      <c r="I1285" s="3" t="s">
        <v>113</v>
      </c>
      <c r="J1285" s="2" t="s">
        <v>2567</v>
      </c>
      <c r="L1285" s="2" t="s">
        <v>2544</v>
      </c>
    </row>
    <row r="1286" spans="1:16">
      <c r="A1286" s="13">
        <v>27360</v>
      </c>
      <c r="B1286" s="2" t="str">
        <f t="shared" si="51"/>
        <v>6AE0</v>
      </c>
      <c r="E1286" s="23">
        <f t="shared" si="49"/>
        <v>1710</v>
      </c>
      <c r="G1286" s="31" t="s">
        <v>5611</v>
      </c>
      <c r="H1286" s="2" t="s">
        <v>2676</v>
      </c>
      <c r="I1286" s="3" t="s">
        <v>5628</v>
      </c>
      <c r="J1286" s="2" t="s">
        <v>5510</v>
      </c>
    </row>
    <row r="1287" spans="1:16">
      <c r="A1287" s="13">
        <v>27376</v>
      </c>
      <c r="B1287" s="2" t="str">
        <f t="shared" si="51"/>
        <v>6AF0</v>
      </c>
      <c r="C1287" s="15" t="str">
        <f t="shared" si="50"/>
        <v/>
      </c>
      <c r="D1287" s="5" t="s">
        <v>420</v>
      </c>
      <c r="E1287" s="12">
        <f t="shared" si="49"/>
        <v>1711</v>
      </c>
      <c r="G1287" s="31" t="s">
        <v>2544</v>
      </c>
      <c r="H1287" s="20" t="s">
        <v>2926</v>
      </c>
      <c r="I1287" s="19" t="s">
        <v>2925</v>
      </c>
      <c r="J1287" s="2" t="s">
        <v>2567</v>
      </c>
      <c r="L1287" s="2" t="s">
        <v>2544</v>
      </c>
    </row>
    <row r="1288" spans="1:16">
      <c r="A1288" s="13">
        <v>27392</v>
      </c>
      <c r="B1288" s="2" t="str">
        <f t="shared" si="51"/>
        <v>6B00</v>
      </c>
      <c r="C1288" s="15" t="str">
        <f t="shared" si="50"/>
        <v>-</v>
      </c>
      <c r="E1288" s="23">
        <f t="shared" si="49"/>
        <v>1712</v>
      </c>
      <c r="G1288" s="31" t="s">
        <v>1716</v>
      </c>
      <c r="H1288" s="20" t="s">
        <v>5979</v>
      </c>
      <c r="I1288" s="19" t="s">
        <v>6002</v>
      </c>
      <c r="J1288" s="20" t="s">
        <v>2567</v>
      </c>
    </row>
    <row r="1289" spans="1:16">
      <c r="A1289" s="13">
        <v>27408</v>
      </c>
      <c r="B1289" s="2" t="str">
        <f t="shared" si="51"/>
        <v>6B10</v>
      </c>
      <c r="C1289" s="15" t="str">
        <f t="shared" si="50"/>
        <v/>
      </c>
      <c r="E1289" s="12">
        <f t="shared" si="49"/>
        <v>1713</v>
      </c>
      <c r="G1289" s="29" t="s">
        <v>869</v>
      </c>
      <c r="H1289" s="20" t="s">
        <v>5980</v>
      </c>
      <c r="I1289" s="18" t="s">
        <v>5981</v>
      </c>
      <c r="J1289" s="20" t="s">
        <v>2569</v>
      </c>
    </row>
    <row r="1290" spans="1:16">
      <c r="A1290" s="13">
        <v>27424</v>
      </c>
      <c r="B1290" s="2" t="str">
        <f t="shared" si="51"/>
        <v>6B20</v>
      </c>
      <c r="E1290" s="23">
        <f t="shared" si="49"/>
        <v>1714</v>
      </c>
      <c r="G1290" s="31" t="s">
        <v>5611</v>
      </c>
      <c r="H1290" s="2" t="s">
        <v>5613</v>
      </c>
      <c r="I1290" s="3" t="s">
        <v>5629</v>
      </c>
      <c r="J1290" s="2" t="s">
        <v>5510</v>
      </c>
    </row>
    <row r="1291" spans="1:16">
      <c r="A1291" s="13">
        <v>27440</v>
      </c>
      <c r="B1291" s="2" t="str">
        <f t="shared" si="51"/>
        <v>6B30</v>
      </c>
      <c r="C1291" s="15" t="str">
        <f t="shared" si="50"/>
        <v/>
      </c>
      <c r="E1291" s="12">
        <f t="shared" si="49"/>
        <v>1715</v>
      </c>
      <c r="G1291" s="29" t="s">
        <v>869</v>
      </c>
      <c r="H1291" s="20" t="s">
        <v>5982</v>
      </c>
      <c r="I1291" s="18" t="s">
        <v>5983</v>
      </c>
      <c r="J1291" s="20" t="s">
        <v>2569</v>
      </c>
    </row>
    <row r="1292" spans="1:16">
      <c r="A1292" s="13">
        <v>27456</v>
      </c>
      <c r="B1292" s="2" t="str">
        <f t="shared" si="51"/>
        <v>6B40</v>
      </c>
      <c r="E1292" s="23">
        <f t="shared" si="49"/>
        <v>1716</v>
      </c>
      <c r="G1292" s="31" t="s">
        <v>5611</v>
      </c>
      <c r="H1292" s="2" t="s">
        <v>1952</v>
      </c>
      <c r="I1292" s="3" t="s">
        <v>5630</v>
      </c>
      <c r="J1292" s="2" t="s">
        <v>5510</v>
      </c>
    </row>
    <row r="1293" spans="1:16">
      <c r="A1293" s="13">
        <v>27472</v>
      </c>
      <c r="B1293" s="2" t="str">
        <f t="shared" si="51"/>
        <v>6B50</v>
      </c>
      <c r="C1293" s="15" t="str">
        <f t="shared" si="50"/>
        <v/>
      </c>
      <c r="E1293" s="12">
        <f t="shared" si="49"/>
        <v>1717</v>
      </c>
      <c r="G1293" s="31" t="s">
        <v>2544</v>
      </c>
      <c r="H1293" s="2" t="s">
        <v>3862</v>
      </c>
      <c r="I1293" s="3" t="s">
        <v>1628</v>
      </c>
      <c r="J1293" s="2" t="s">
        <v>2567</v>
      </c>
      <c r="L1293" s="2" t="s">
        <v>2544</v>
      </c>
    </row>
    <row r="1294" spans="1:16">
      <c r="A1294" s="13">
        <v>27488</v>
      </c>
      <c r="B1294" s="2" t="str">
        <f t="shared" si="51"/>
        <v>6B60</v>
      </c>
      <c r="C1294" s="15" t="str">
        <f t="shared" si="50"/>
        <v>-</v>
      </c>
      <c r="E1294" s="23">
        <f t="shared" si="49"/>
        <v>1718</v>
      </c>
      <c r="G1294" s="31" t="s">
        <v>1687</v>
      </c>
      <c r="H1294" s="2" t="s">
        <v>5800</v>
      </c>
      <c r="I1294" s="3" t="s">
        <v>5799</v>
      </c>
      <c r="J1294" s="2" t="s">
        <v>2568</v>
      </c>
    </row>
    <row r="1295" spans="1:16">
      <c r="A1295" s="13">
        <v>27504</v>
      </c>
      <c r="B1295" s="2" t="str">
        <f t="shared" si="51"/>
        <v>6B70</v>
      </c>
      <c r="C1295" s="15" t="str">
        <f t="shared" si="50"/>
        <v/>
      </c>
      <c r="D1295" s="5" t="s">
        <v>420</v>
      </c>
      <c r="E1295" s="12">
        <f t="shared" si="49"/>
        <v>1719</v>
      </c>
      <c r="G1295" s="31" t="s">
        <v>2544</v>
      </c>
      <c r="H1295" s="2" t="s">
        <v>153</v>
      </c>
      <c r="I1295" s="3" t="s">
        <v>114</v>
      </c>
      <c r="J1295" s="2" t="s">
        <v>2567</v>
      </c>
      <c r="L1295" s="2" t="s">
        <v>2544</v>
      </c>
    </row>
    <row r="1296" spans="1:16">
      <c r="A1296" s="13">
        <v>27520</v>
      </c>
      <c r="B1296" s="2" t="str">
        <f t="shared" si="51"/>
        <v>6B80</v>
      </c>
      <c r="E1296" s="23">
        <f t="shared" si="49"/>
        <v>1720</v>
      </c>
      <c r="G1296" s="31" t="s">
        <v>5619</v>
      </c>
      <c r="H1296" s="2" t="s">
        <v>5614</v>
      </c>
      <c r="I1296" s="3" t="s">
        <v>5631</v>
      </c>
      <c r="J1296" s="2" t="s">
        <v>5510</v>
      </c>
    </row>
    <row r="1297" spans="1:15">
      <c r="A1297" s="13">
        <v>27536</v>
      </c>
      <c r="B1297" s="2" t="str">
        <f t="shared" si="51"/>
        <v>6B90</v>
      </c>
      <c r="C1297" s="15" t="str">
        <f t="shared" si="50"/>
        <v/>
      </c>
      <c r="D1297" s="5" t="s">
        <v>420</v>
      </c>
      <c r="E1297" s="23">
        <f t="shared" si="49"/>
        <v>1721</v>
      </c>
      <c r="F1297" s="5" t="s">
        <v>420</v>
      </c>
      <c r="G1297" s="29" t="s">
        <v>2544</v>
      </c>
      <c r="H1297" s="20" t="s">
        <v>2928</v>
      </c>
      <c r="I1297" s="19" t="s">
        <v>6334</v>
      </c>
      <c r="J1297" s="2" t="s">
        <v>2567</v>
      </c>
      <c r="L1297" s="2" t="s">
        <v>2544</v>
      </c>
      <c r="M1297" s="2" t="s">
        <v>636</v>
      </c>
      <c r="N1297" s="9">
        <v>42408</v>
      </c>
      <c r="O1297" s="34" t="s">
        <v>1290</v>
      </c>
    </row>
    <row r="1298" spans="1:15">
      <c r="A1298" s="13">
        <v>27584</v>
      </c>
      <c r="B1298" s="2" t="str">
        <f t="shared" si="51"/>
        <v>6BC0</v>
      </c>
      <c r="E1298" s="23">
        <f t="shared" si="49"/>
        <v>1724</v>
      </c>
      <c r="G1298" s="31" t="s">
        <v>5615</v>
      </c>
      <c r="H1298" s="20" t="s">
        <v>2830</v>
      </c>
      <c r="I1298" s="19" t="s">
        <v>5632</v>
      </c>
      <c r="J1298" s="2" t="s">
        <v>5510</v>
      </c>
    </row>
    <row r="1299" spans="1:15">
      <c r="A1299" s="13">
        <v>27568</v>
      </c>
      <c r="B1299" s="2" t="str">
        <f t="shared" si="51"/>
        <v>6BB0</v>
      </c>
      <c r="C1299" s="15" t="str">
        <f t="shared" si="50"/>
        <v/>
      </c>
      <c r="D1299" s="5" t="s">
        <v>420</v>
      </c>
      <c r="E1299" s="12">
        <f t="shared" si="49"/>
        <v>1723</v>
      </c>
      <c r="G1299" s="31" t="s">
        <v>2271</v>
      </c>
      <c r="H1299" s="2" t="s">
        <v>1032</v>
      </c>
      <c r="I1299" s="3" t="s">
        <v>2800</v>
      </c>
      <c r="J1299" s="2" t="s">
        <v>2567</v>
      </c>
      <c r="L1299" s="2" t="s">
        <v>2544</v>
      </c>
      <c r="O1299" s="34" t="s">
        <v>1290</v>
      </c>
    </row>
    <row r="1300" spans="1:15">
      <c r="A1300" s="13">
        <v>27648</v>
      </c>
      <c r="B1300" s="2" t="str">
        <f t="shared" si="51"/>
        <v>6C00</v>
      </c>
      <c r="E1300" s="23">
        <f t="shared" si="49"/>
        <v>1728</v>
      </c>
      <c r="G1300" s="31" t="s">
        <v>5611</v>
      </c>
      <c r="H1300" s="2" t="s">
        <v>5617</v>
      </c>
      <c r="I1300" s="3" t="s">
        <v>5633</v>
      </c>
      <c r="J1300" s="2" t="s">
        <v>5510</v>
      </c>
    </row>
    <row r="1301" spans="1:15">
      <c r="A1301" s="13">
        <v>27600</v>
      </c>
      <c r="B1301" s="2" t="str">
        <f t="shared" si="51"/>
        <v>6BD0</v>
      </c>
      <c r="C1301" s="15" t="str">
        <f t="shared" si="50"/>
        <v/>
      </c>
      <c r="D1301" s="5" t="s">
        <v>420</v>
      </c>
      <c r="E1301" s="23">
        <f t="shared" si="49"/>
        <v>1725</v>
      </c>
      <c r="F1301" s="5" t="s">
        <v>420</v>
      </c>
      <c r="G1301" s="31" t="s">
        <v>2271</v>
      </c>
      <c r="H1301" s="2" t="s">
        <v>1632</v>
      </c>
      <c r="I1301" s="3" t="s">
        <v>1633</v>
      </c>
      <c r="J1301" s="2" t="s">
        <v>2567</v>
      </c>
      <c r="L1301" s="2" t="s">
        <v>2544</v>
      </c>
      <c r="O1301" s="34" t="s">
        <v>1290</v>
      </c>
    </row>
    <row r="1302" spans="1:15">
      <c r="A1302" s="13">
        <v>27616</v>
      </c>
      <c r="B1302" s="2" t="str">
        <f t="shared" si="51"/>
        <v>6BE0</v>
      </c>
      <c r="E1302" s="23">
        <f t="shared" si="49"/>
        <v>1726</v>
      </c>
      <c r="G1302" s="31" t="s">
        <v>5816</v>
      </c>
      <c r="H1302" s="2" t="s">
        <v>1078</v>
      </c>
      <c r="I1302" s="3" t="s">
        <v>5832</v>
      </c>
      <c r="J1302" s="2" t="s">
        <v>6178</v>
      </c>
    </row>
    <row r="1303" spans="1:15">
      <c r="A1303" s="13">
        <v>27632</v>
      </c>
      <c r="B1303" s="2" t="str">
        <f t="shared" si="51"/>
        <v>6BF0</v>
      </c>
      <c r="C1303" s="15" t="str">
        <f t="shared" si="50"/>
        <v/>
      </c>
      <c r="D1303" s="5" t="s">
        <v>1290</v>
      </c>
      <c r="E1303" s="12">
        <f t="shared" si="49"/>
        <v>1727</v>
      </c>
      <c r="G1303" s="31" t="s">
        <v>771</v>
      </c>
      <c r="I1303" s="3" t="s">
        <v>3968</v>
      </c>
      <c r="J1303" s="2" t="s">
        <v>2567</v>
      </c>
      <c r="L1303" s="2" t="s">
        <v>2544</v>
      </c>
    </row>
    <row r="1304" spans="1:15">
      <c r="A1304" s="13">
        <v>27712</v>
      </c>
      <c r="B1304" s="2" t="str">
        <f t="shared" si="51"/>
        <v>6C40</v>
      </c>
      <c r="E1304" s="23">
        <f t="shared" si="49"/>
        <v>1732</v>
      </c>
      <c r="G1304" s="31" t="s">
        <v>5611</v>
      </c>
      <c r="H1304" s="2" t="s">
        <v>5616</v>
      </c>
      <c r="I1304" s="3" t="s">
        <v>5634</v>
      </c>
      <c r="J1304" s="2" t="s">
        <v>5510</v>
      </c>
    </row>
    <row r="1305" spans="1:15">
      <c r="A1305" s="13">
        <v>27664</v>
      </c>
      <c r="B1305" s="2" t="str">
        <f t="shared" si="51"/>
        <v>6C10</v>
      </c>
      <c r="C1305" s="15" t="str">
        <f t="shared" si="50"/>
        <v/>
      </c>
      <c r="D1305" s="5" t="s">
        <v>1290</v>
      </c>
      <c r="E1305" s="12">
        <f t="shared" si="49"/>
        <v>1729</v>
      </c>
      <c r="G1305" s="31" t="s">
        <v>771</v>
      </c>
      <c r="I1305" s="3" t="s">
        <v>3969</v>
      </c>
      <c r="J1305" s="2" t="s">
        <v>2567</v>
      </c>
      <c r="L1305" s="2" t="s">
        <v>2544</v>
      </c>
    </row>
    <row r="1306" spans="1:15">
      <c r="A1306" s="13">
        <v>27680</v>
      </c>
      <c r="B1306" s="2" t="str">
        <f t="shared" si="51"/>
        <v>6C20</v>
      </c>
      <c r="E1306" s="23">
        <f t="shared" si="49"/>
        <v>1730</v>
      </c>
      <c r="G1306" s="31" t="s">
        <v>5816</v>
      </c>
      <c r="H1306" s="2" t="s">
        <v>1077</v>
      </c>
      <c r="I1306" s="3" t="s">
        <v>5833</v>
      </c>
      <c r="J1306" s="2" t="s">
        <v>6178</v>
      </c>
    </row>
    <row r="1307" spans="1:15">
      <c r="A1307" s="13">
        <v>27696</v>
      </c>
      <c r="B1307" s="2" t="str">
        <f t="shared" si="51"/>
        <v>6C30</v>
      </c>
      <c r="C1307" s="15" t="str">
        <f t="shared" si="50"/>
        <v/>
      </c>
      <c r="D1307" s="5" t="s">
        <v>1290</v>
      </c>
      <c r="E1307" s="12">
        <f t="shared" si="49"/>
        <v>1731</v>
      </c>
      <c r="G1307" s="31" t="s">
        <v>771</v>
      </c>
      <c r="I1307" s="3" t="s">
        <v>3970</v>
      </c>
      <c r="J1307" s="2" t="s">
        <v>2567</v>
      </c>
      <c r="L1307" s="2" t="s">
        <v>2544</v>
      </c>
    </row>
    <row r="1308" spans="1:15">
      <c r="A1308" s="13">
        <v>27728</v>
      </c>
      <c r="B1308" s="2" t="str">
        <f t="shared" si="51"/>
        <v>6C50</v>
      </c>
      <c r="C1308" s="15" t="str">
        <f t="shared" si="50"/>
        <v/>
      </c>
      <c r="E1308" s="23">
        <f t="shared" si="49"/>
        <v>1733</v>
      </c>
      <c r="G1308" s="31" t="s">
        <v>5611</v>
      </c>
      <c r="H1308" s="2" t="s">
        <v>1950</v>
      </c>
      <c r="I1308" s="3" t="s">
        <v>5635</v>
      </c>
      <c r="J1308" s="2" t="s">
        <v>5510</v>
      </c>
    </row>
    <row r="1309" spans="1:15">
      <c r="A1309" s="13">
        <v>27744</v>
      </c>
      <c r="B1309" s="2" t="str">
        <f t="shared" si="51"/>
        <v>6C60</v>
      </c>
      <c r="C1309" s="15" t="str">
        <f t="shared" si="50"/>
        <v>-</v>
      </c>
      <c r="E1309" s="23">
        <f t="shared" si="49"/>
        <v>1734</v>
      </c>
      <c r="G1309" s="31" t="s">
        <v>5816</v>
      </c>
      <c r="H1309" s="2" t="s">
        <v>5822</v>
      </c>
      <c r="I1309" s="3" t="s">
        <v>5823</v>
      </c>
      <c r="J1309" s="2" t="s">
        <v>6178</v>
      </c>
    </row>
    <row r="1310" spans="1:15">
      <c r="A1310" s="13">
        <v>27760</v>
      </c>
      <c r="B1310" s="2" t="str">
        <f t="shared" si="51"/>
        <v>6C70</v>
      </c>
      <c r="C1310" s="15" t="str">
        <f t="shared" si="50"/>
        <v/>
      </c>
      <c r="D1310" s="5" t="s">
        <v>1290</v>
      </c>
      <c r="E1310" s="12">
        <f t="shared" si="49"/>
        <v>1735</v>
      </c>
      <c r="G1310" s="31" t="s">
        <v>771</v>
      </c>
      <c r="I1310" s="3" t="s">
        <v>3971</v>
      </c>
      <c r="J1310" s="2" t="s">
        <v>2567</v>
      </c>
      <c r="L1310" s="2" t="s">
        <v>2544</v>
      </c>
    </row>
    <row r="1311" spans="1:15">
      <c r="A1311" s="13">
        <v>27776</v>
      </c>
      <c r="B1311" s="2" t="str">
        <f t="shared" si="51"/>
        <v>6C80</v>
      </c>
      <c r="E1311" s="23">
        <f t="shared" si="49"/>
        <v>1736</v>
      </c>
      <c r="G1311" s="31" t="s">
        <v>5611</v>
      </c>
      <c r="H1311" s="2" t="s">
        <v>1983</v>
      </c>
      <c r="I1311" s="3" t="s">
        <v>5636</v>
      </c>
      <c r="J1311" s="2" t="s">
        <v>5510</v>
      </c>
    </row>
    <row r="1312" spans="1:15">
      <c r="A1312" s="13">
        <v>27792</v>
      </c>
      <c r="B1312" s="2" t="str">
        <f t="shared" si="51"/>
        <v>6C90</v>
      </c>
      <c r="C1312" s="15" t="str">
        <f t="shared" si="50"/>
        <v/>
      </c>
      <c r="D1312" s="5" t="s">
        <v>1290</v>
      </c>
      <c r="E1312" s="12">
        <f t="shared" si="49"/>
        <v>1737</v>
      </c>
      <c r="G1312" s="31" t="s">
        <v>771</v>
      </c>
      <c r="I1312" s="3" t="s">
        <v>3972</v>
      </c>
      <c r="J1312" s="2" t="s">
        <v>2567</v>
      </c>
      <c r="L1312" s="2" t="s">
        <v>2544</v>
      </c>
    </row>
    <row r="1313" spans="1:12">
      <c r="A1313" s="13">
        <v>27808</v>
      </c>
      <c r="B1313" s="2" t="str">
        <f t="shared" si="51"/>
        <v>6CA0</v>
      </c>
      <c r="C1313" s="15" t="str">
        <f t="shared" si="50"/>
        <v>-</v>
      </c>
      <c r="E1313" s="23">
        <f t="shared" si="49"/>
        <v>1738</v>
      </c>
      <c r="G1313" s="31" t="s">
        <v>5816</v>
      </c>
      <c r="H1313" s="2" t="s">
        <v>5820</v>
      </c>
      <c r="I1313" s="3" t="s">
        <v>5821</v>
      </c>
      <c r="J1313" s="2" t="s">
        <v>6178</v>
      </c>
    </row>
    <row r="1314" spans="1:12">
      <c r="A1314" s="13">
        <v>27824</v>
      </c>
      <c r="B1314" s="2" t="str">
        <f t="shared" si="51"/>
        <v>6CB0</v>
      </c>
      <c r="C1314" s="15" t="str">
        <f t="shared" si="50"/>
        <v/>
      </c>
      <c r="E1314" s="23">
        <f t="shared" si="49"/>
        <v>1739</v>
      </c>
      <c r="G1314" s="31" t="s">
        <v>5816</v>
      </c>
      <c r="H1314" s="2" t="s">
        <v>5826</v>
      </c>
      <c r="I1314" s="3" t="s">
        <v>5827</v>
      </c>
      <c r="J1314" s="2" t="s">
        <v>2567</v>
      </c>
    </row>
    <row r="1315" spans="1:12">
      <c r="A1315" s="13">
        <v>27840</v>
      </c>
      <c r="B1315" s="2" t="str">
        <f t="shared" si="51"/>
        <v>6CC0</v>
      </c>
      <c r="C1315" s="15" t="str">
        <f t="shared" si="50"/>
        <v>-</v>
      </c>
      <c r="E1315" s="23">
        <f t="shared" si="49"/>
        <v>1740</v>
      </c>
      <c r="F1315" s="5" t="s">
        <v>420</v>
      </c>
      <c r="G1315" s="29" t="s">
        <v>4604</v>
      </c>
      <c r="H1315" s="20" t="s">
        <v>5975</v>
      </c>
      <c r="I1315" s="18" t="s">
        <v>5974</v>
      </c>
      <c r="J1315" s="2" t="s">
        <v>2567</v>
      </c>
    </row>
    <row r="1316" spans="1:12">
      <c r="A1316" s="13">
        <v>27856</v>
      </c>
      <c r="B1316" s="2" t="str">
        <f t="shared" si="51"/>
        <v>6CD0</v>
      </c>
      <c r="C1316" s="15" t="str">
        <f t="shared" si="50"/>
        <v/>
      </c>
      <c r="D1316" s="21" t="s">
        <v>1290</v>
      </c>
      <c r="E1316" s="12">
        <f t="shared" si="49"/>
        <v>1741</v>
      </c>
      <c r="G1316" s="31" t="s">
        <v>2544</v>
      </c>
      <c r="I1316" s="3" t="s">
        <v>3967</v>
      </c>
      <c r="J1316" s="2" t="s">
        <v>2567</v>
      </c>
      <c r="L1316" s="2" t="s">
        <v>2544</v>
      </c>
    </row>
    <row r="1317" spans="1:12">
      <c r="A1317" s="13">
        <v>27872</v>
      </c>
      <c r="B1317" s="2" t="str">
        <f t="shared" si="51"/>
        <v>6CE0</v>
      </c>
      <c r="C1317" s="15" t="str">
        <f t="shared" si="50"/>
        <v>-</v>
      </c>
      <c r="D1317" s="21"/>
      <c r="E1317" s="12">
        <f t="shared" si="49"/>
        <v>1742</v>
      </c>
      <c r="G1317" s="29" t="s">
        <v>4604</v>
      </c>
      <c r="H1317" s="20" t="s">
        <v>5972</v>
      </c>
      <c r="I1317" s="18" t="s">
        <v>5973</v>
      </c>
      <c r="J1317" s="2" t="s">
        <v>2567</v>
      </c>
    </row>
    <row r="1318" spans="1:12">
      <c r="A1318" s="13">
        <v>27888</v>
      </c>
      <c r="B1318" s="2" t="str">
        <f t="shared" si="51"/>
        <v>6CF0</v>
      </c>
      <c r="C1318" s="15" t="str">
        <f t="shared" si="50"/>
        <v/>
      </c>
      <c r="D1318" s="21" t="s">
        <v>1290</v>
      </c>
      <c r="E1318" s="12">
        <f t="shared" si="49"/>
        <v>1743</v>
      </c>
      <c r="G1318" s="31" t="s">
        <v>2544</v>
      </c>
      <c r="I1318" s="3" t="s">
        <v>3966</v>
      </c>
      <c r="J1318" s="2" t="s">
        <v>2567</v>
      </c>
      <c r="L1318" s="2" t="s">
        <v>2544</v>
      </c>
    </row>
    <row r="1319" spans="1:12">
      <c r="A1319" s="13">
        <v>27904</v>
      </c>
      <c r="B1319" s="2" t="str">
        <f t="shared" si="51"/>
        <v>6D00</v>
      </c>
      <c r="C1319" s="15" t="str">
        <f t="shared" si="50"/>
        <v>-</v>
      </c>
      <c r="D1319" s="21"/>
      <c r="E1319" s="23">
        <f t="shared" si="49"/>
        <v>1744</v>
      </c>
      <c r="G1319" s="31" t="s">
        <v>5816</v>
      </c>
      <c r="H1319" s="2" t="s">
        <v>2181</v>
      </c>
      <c r="I1319" s="3" t="s">
        <v>5824</v>
      </c>
      <c r="J1319" s="2" t="s">
        <v>6178</v>
      </c>
    </row>
    <row r="1320" spans="1:12">
      <c r="A1320" s="13">
        <v>27920</v>
      </c>
      <c r="B1320" s="2" t="str">
        <f t="shared" si="51"/>
        <v>6D10</v>
      </c>
      <c r="C1320" s="15" t="str">
        <f t="shared" si="50"/>
        <v/>
      </c>
      <c r="D1320" s="21" t="s">
        <v>1290</v>
      </c>
      <c r="E1320" s="12">
        <f t="shared" si="49"/>
        <v>1745</v>
      </c>
      <c r="G1320" s="31" t="s">
        <v>2544</v>
      </c>
      <c r="I1320" s="3" t="s">
        <v>3965</v>
      </c>
      <c r="J1320" s="2" t="s">
        <v>2567</v>
      </c>
      <c r="L1320" s="2" t="s">
        <v>2544</v>
      </c>
    </row>
    <row r="1321" spans="1:12">
      <c r="A1321" s="13">
        <v>27936</v>
      </c>
      <c r="B1321" s="2" t="str">
        <f t="shared" si="51"/>
        <v>6D20</v>
      </c>
      <c r="C1321" s="15" t="str">
        <f t="shared" si="50"/>
        <v>-</v>
      </c>
      <c r="D1321" s="21"/>
      <c r="E1321" s="23">
        <f t="shared" si="49"/>
        <v>1746</v>
      </c>
      <c r="G1321" s="31" t="s">
        <v>5816</v>
      </c>
      <c r="H1321" s="2" t="s">
        <v>5818</v>
      </c>
      <c r="I1321" s="3" t="s">
        <v>5819</v>
      </c>
      <c r="J1321" s="2" t="s">
        <v>6178</v>
      </c>
    </row>
    <row r="1322" spans="1:12">
      <c r="A1322" s="13">
        <v>27952</v>
      </c>
      <c r="B1322" s="2" t="str">
        <f t="shared" si="51"/>
        <v>6D30</v>
      </c>
      <c r="C1322" s="15" t="str">
        <f t="shared" si="50"/>
        <v/>
      </c>
      <c r="D1322" s="21" t="s">
        <v>1290</v>
      </c>
      <c r="E1322" s="12">
        <f t="shared" si="49"/>
        <v>1747</v>
      </c>
      <c r="G1322" s="31" t="s">
        <v>2544</v>
      </c>
      <c r="I1322" s="3" t="s">
        <v>3962</v>
      </c>
      <c r="J1322" s="2" t="s">
        <v>2567</v>
      </c>
      <c r="L1322" s="2" t="s">
        <v>2544</v>
      </c>
    </row>
    <row r="1323" spans="1:12">
      <c r="A1323" s="13">
        <v>27968</v>
      </c>
      <c r="B1323" s="2" t="str">
        <f t="shared" si="51"/>
        <v>6D40</v>
      </c>
      <c r="D1323" s="21"/>
      <c r="E1323" s="23">
        <f t="shared" si="49"/>
        <v>1748</v>
      </c>
      <c r="G1323" s="31" t="s">
        <v>5611</v>
      </c>
      <c r="H1323" s="2" t="s">
        <v>1951</v>
      </c>
      <c r="I1323" s="3" t="s">
        <v>5637</v>
      </c>
      <c r="J1323" s="2" t="s">
        <v>5510</v>
      </c>
    </row>
    <row r="1324" spans="1:12">
      <c r="A1324" s="13">
        <v>27984</v>
      </c>
      <c r="B1324" s="2" t="str">
        <f t="shared" si="51"/>
        <v>6D50</v>
      </c>
      <c r="C1324" s="15" t="str">
        <f t="shared" si="50"/>
        <v/>
      </c>
      <c r="D1324" s="21" t="s">
        <v>1290</v>
      </c>
      <c r="E1324" s="12">
        <f t="shared" si="49"/>
        <v>1749</v>
      </c>
      <c r="G1324" s="31" t="s">
        <v>2544</v>
      </c>
      <c r="I1324" s="3" t="s">
        <v>3963</v>
      </c>
      <c r="J1324" s="2" t="s">
        <v>2567</v>
      </c>
      <c r="L1324" s="2" t="s">
        <v>2544</v>
      </c>
    </row>
    <row r="1325" spans="1:12">
      <c r="A1325" s="13">
        <v>28000</v>
      </c>
      <c r="B1325" s="2" t="str">
        <f t="shared" si="51"/>
        <v>6D60</v>
      </c>
      <c r="D1325" s="21"/>
      <c r="E1325" s="23">
        <f t="shared" si="49"/>
        <v>1750</v>
      </c>
      <c r="G1325" s="31" t="s">
        <v>5611</v>
      </c>
      <c r="H1325" s="2" t="s">
        <v>1781</v>
      </c>
      <c r="I1325" s="3" t="s">
        <v>5638</v>
      </c>
      <c r="J1325" s="2" t="s">
        <v>5510</v>
      </c>
    </row>
    <row r="1326" spans="1:12">
      <c r="A1326" s="13">
        <v>28016</v>
      </c>
      <c r="B1326" s="2" t="str">
        <f t="shared" si="51"/>
        <v>6D70</v>
      </c>
      <c r="C1326" s="15" t="str">
        <f t="shared" si="50"/>
        <v/>
      </c>
      <c r="D1326" s="21" t="s">
        <v>1290</v>
      </c>
      <c r="E1326" s="12">
        <f t="shared" ref="E1326:E1413" si="52">A1326/16</f>
        <v>1751</v>
      </c>
      <c r="G1326" s="31" t="s">
        <v>2544</v>
      </c>
      <c r="I1326" s="3" t="s">
        <v>3964</v>
      </c>
      <c r="J1326" s="2" t="s">
        <v>2567</v>
      </c>
      <c r="L1326" s="2" t="s">
        <v>2544</v>
      </c>
    </row>
    <row r="1327" spans="1:12">
      <c r="A1327" s="13">
        <v>28032</v>
      </c>
      <c r="B1327" s="2" t="str">
        <f t="shared" si="51"/>
        <v>6D80</v>
      </c>
      <c r="C1327" s="15" t="str">
        <f t="shared" si="50"/>
        <v>-</v>
      </c>
      <c r="D1327" s="21"/>
      <c r="E1327" s="23">
        <f t="shared" si="52"/>
        <v>1752</v>
      </c>
      <c r="G1327" s="31" t="s">
        <v>1687</v>
      </c>
      <c r="H1327" s="2" t="s">
        <v>5801</v>
      </c>
      <c r="I1327" s="3" t="s">
        <v>5798</v>
      </c>
      <c r="J1327" s="2" t="s">
        <v>2568</v>
      </c>
    </row>
    <row r="1328" spans="1:12">
      <c r="A1328" s="13">
        <v>28048</v>
      </c>
      <c r="B1328" s="2" t="str">
        <f t="shared" si="51"/>
        <v>6D90</v>
      </c>
      <c r="C1328" s="15" t="str">
        <f t="shared" si="50"/>
        <v/>
      </c>
      <c r="E1328" s="23">
        <f t="shared" si="52"/>
        <v>1753</v>
      </c>
      <c r="G1328" s="31" t="s">
        <v>5618</v>
      </c>
      <c r="H1328" s="2" t="s">
        <v>2830</v>
      </c>
      <c r="I1328" s="3" t="s">
        <v>5639</v>
      </c>
      <c r="J1328" s="2" t="s">
        <v>5510</v>
      </c>
    </row>
    <row r="1329" spans="1:15">
      <c r="A1329" s="13">
        <v>28064</v>
      </c>
      <c r="B1329" s="2" t="str">
        <f t="shared" si="51"/>
        <v>6DA0</v>
      </c>
      <c r="C1329" s="15" t="str">
        <f t="shared" si="50"/>
        <v>-</v>
      </c>
      <c r="E1329" s="23">
        <f t="shared" si="52"/>
        <v>1754</v>
      </c>
      <c r="G1329" s="29" t="s">
        <v>6009</v>
      </c>
      <c r="H1329" s="20" t="s">
        <v>2830</v>
      </c>
      <c r="I1329" s="18" t="s">
        <v>6010</v>
      </c>
      <c r="J1329" s="20" t="s">
        <v>5510</v>
      </c>
    </row>
    <row r="1330" spans="1:15">
      <c r="A1330" s="13">
        <v>28080</v>
      </c>
      <c r="B1330" s="2" t="str">
        <f t="shared" si="51"/>
        <v>6DB0</v>
      </c>
      <c r="C1330" s="15" t="str">
        <f t="shared" si="50"/>
        <v/>
      </c>
      <c r="E1330" s="23">
        <f t="shared" si="52"/>
        <v>1755</v>
      </c>
      <c r="F1330" s="5" t="s">
        <v>420</v>
      </c>
      <c r="G1330" s="31" t="s">
        <v>5619</v>
      </c>
      <c r="H1330" s="2" t="s">
        <v>1750</v>
      </c>
      <c r="I1330" s="3" t="s">
        <v>5640</v>
      </c>
      <c r="J1330" s="2" t="s">
        <v>5510</v>
      </c>
      <c r="N1330" s="9">
        <v>42559</v>
      </c>
    </row>
    <row r="1331" spans="1:15">
      <c r="A1331" s="13">
        <v>28096</v>
      </c>
      <c r="B1331" s="2" t="str">
        <f t="shared" si="51"/>
        <v>6DC0</v>
      </c>
      <c r="E1331" s="23">
        <f t="shared" si="52"/>
        <v>1756</v>
      </c>
      <c r="G1331" s="31" t="s">
        <v>5611</v>
      </c>
      <c r="H1331" s="2" t="s">
        <v>1752</v>
      </c>
      <c r="I1331" s="3" t="s">
        <v>5641</v>
      </c>
      <c r="J1331" s="2" t="s">
        <v>5510</v>
      </c>
    </row>
    <row r="1332" spans="1:15">
      <c r="A1332" s="13">
        <v>28112</v>
      </c>
      <c r="B1332" s="2" t="str">
        <f t="shared" si="51"/>
        <v>6DD0</v>
      </c>
      <c r="C1332" s="15" t="str">
        <f t="shared" si="50"/>
        <v/>
      </c>
      <c r="E1332" s="23">
        <f t="shared" si="52"/>
        <v>1757</v>
      </c>
      <c r="G1332" s="31" t="s">
        <v>5618</v>
      </c>
      <c r="H1332" s="2" t="s">
        <v>5620</v>
      </c>
      <c r="I1332" s="3" t="s">
        <v>5642</v>
      </c>
      <c r="J1332" s="2" t="s">
        <v>5510</v>
      </c>
    </row>
    <row r="1333" spans="1:15">
      <c r="A1333" s="13">
        <v>28128</v>
      </c>
      <c r="B1333" s="2" t="str">
        <f t="shared" si="51"/>
        <v>6DE0</v>
      </c>
      <c r="E1333" s="23">
        <f t="shared" si="52"/>
        <v>1758</v>
      </c>
      <c r="G1333" s="31" t="s">
        <v>5615</v>
      </c>
      <c r="H1333" s="2" t="s">
        <v>5620</v>
      </c>
      <c r="I1333" s="3" t="s">
        <v>5643</v>
      </c>
      <c r="J1333" s="2" t="s">
        <v>5510</v>
      </c>
    </row>
    <row r="1334" spans="1:15">
      <c r="A1334" s="13">
        <v>28144</v>
      </c>
      <c r="B1334" s="2" t="str">
        <f t="shared" si="51"/>
        <v>6DF0</v>
      </c>
      <c r="C1334" s="15" t="str">
        <f t="shared" si="50"/>
        <v/>
      </c>
      <c r="D1334" s="5" t="s">
        <v>420</v>
      </c>
      <c r="E1334" s="12">
        <f t="shared" si="52"/>
        <v>1759</v>
      </c>
      <c r="G1334" s="31" t="s">
        <v>2273</v>
      </c>
      <c r="H1334" s="2">
        <v>1</v>
      </c>
      <c r="I1334" s="18" t="s">
        <v>5208</v>
      </c>
      <c r="J1334" s="2" t="s">
        <v>2567</v>
      </c>
      <c r="L1334" s="2" t="s">
        <v>2544</v>
      </c>
      <c r="O1334" s="34" t="s">
        <v>1290</v>
      </c>
    </row>
    <row r="1335" spans="1:15">
      <c r="A1335" s="13">
        <v>28160</v>
      </c>
      <c r="B1335" s="2" t="str">
        <f t="shared" si="51"/>
        <v>6E00</v>
      </c>
      <c r="E1335" s="23">
        <f t="shared" si="52"/>
        <v>1760</v>
      </c>
      <c r="G1335" s="31" t="s">
        <v>5611</v>
      </c>
      <c r="H1335" s="2" t="s">
        <v>5621</v>
      </c>
      <c r="I1335" s="18" t="s">
        <v>5644</v>
      </c>
      <c r="J1335" s="2" t="s">
        <v>5510</v>
      </c>
    </row>
    <row r="1336" spans="1:15">
      <c r="A1336" s="13">
        <v>28176</v>
      </c>
      <c r="B1336" s="2" t="str">
        <f t="shared" si="51"/>
        <v>6E10</v>
      </c>
      <c r="C1336" s="15" t="str">
        <f t="shared" si="50"/>
        <v/>
      </c>
      <c r="D1336" s="5" t="s">
        <v>420</v>
      </c>
      <c r="E1336" s="12">
        <f t="shared" si="52"/>
        <v>1761</v>
      </c>
      <c r="G1336" s="31" t="s">
        <v>2273</v>
      </c>
      <c r="H1336" s="2">
        <v>2</v>
      </c>
      <c r="I1336" s="3" t="s">
        <v>115</v>
      </c>
      <c r="J1336" s="2" t="s">
        <v>2567</v>
      </c>
      <c r="L1336" s="2" t="s">
        <v>2544</v>
      </c>
      <c r="O1336" s="34" t="s">
        <v>1290</v>
      </c>
    </row>
    <row r="1337" spans="1:15">
      <c r="A1337" s="13">
        <v>28192</v>
      </c>
      <c r="B1337" s="2" t="str">
        <f t="shared" si="51"/>
        <v>6E20</v>
      </c>
      <c r="E1337" s="23">
        <f t="shared" si="52"/>
        <v>1762</v>
      </c>
      <c r="G1337" s="31" t="s">
        <v>5619</v>
      </c>
      <c r="H1337" s="2" t="s">
        <v>1748</v>
      </c>
      <c r="I1337" s="3" t="s">
        <v>5645</v>
      </c>
      <c r="J1337" s="2" t="s">
        <v>5510</v>
      </c>
    </row>
    <row r="1338" spans="1:15">
      <c r="A1338" s="13">
        <v>28208</v>
      </c>
      <c r="B1338" s="2" t="str">
        <f t="shared" si="51"/>
        <v>6E30</v>
      </c>
      <c r="C1338" s="15" t="str">
        <f t="shared" si="50"/>
        <v/>
      </c>
      <c r="D1338" s="5" t="s">
        <v>420</v>
      </c>
      <c r="E1338" s="12">
        <f t="shared" si="52"/>
        <v>1763</v>
      </c>
      <c r="G1338" s="31" t="s">
        <v>2273</v>
      </c>
      <c r="H1338" s="2">
        <v>3</v>
      </c>
      <c r="I1338" s="3" t="s">
        <v>116</v>
      </c>
      <c r="J1338" s="2" t="s">
        <v>2567</v>
      </c>
      <c r="L1338" s="2" t="s">
        <v>2544</v>
      </c>
      <c r="O1338" s="34" t="s">
        <v>1290</v>
      </c>
    </row>
    <row r="1339" spans="1:15">
      <c r="A1339" s="13">
        <v>28224</v>
      </c>
      <c r="B1339" s="2" t="str">
        <f t="shared" si="51"/>
        <v>6E40</v>
      </c>
      <c r="E1339" s="23">
        <f t="shared" si="52"/>
        <v>1764</v>
      </c>
      <c r="G1339" s="31" t="s">
        <v>5619</v>
      </c>
      <c r="H1339" s="2" t="s">
        <v>1033</v>
      </c>
      <c r="I1339" s="3" t="s">
        <v>5646</v>
      </c>
      <c r="J1339" s="2" t="s">
        <v>5510</v>
      </c>
    </row>
    <row r="1340" spans="1:15">
      <c r="A1340" s="13">
        <v>28240</v>
      </c>
      <c r="B1340" s="2" t="str">
        <f t="shared" si="51"/>
        <v>6E50</v>
      </c>
      <c r="C1340" s="15" t="str">
        <f t="shared" si="50"/>
        <v/>
      </c>
      <c r="D1340" s="5" t="s">
        <v>420</v>
      </c>
      <c r="E1340" s="12">
        <f t="shared" si="52"/>
        <v>1765</v>
      </c>
      <c r="G1340" s="31" t="s">
        <v>2273</v>
      </c>
      <c r="H1340" s="2" t="s">
        <v>1193</v>
      </c>
      <c r="I1340" s="19" t="s">
        <v>4147</v>
      </c>
      <c r="J1340" s="2" t="s">
        <v>2567</v>
      </c>
      <c r="L1340" s="2" t="s">
        <v>2544</v>
      </c>
      <c r="M1340" s="2" t="s">
        <v>636</v>
      </c>
      <c r="O1340" s="34" t="s">
        <v>1290</v>
      </c>
    </row>
    <row r="1341" spans="1:15">
      <c r="A1341" s="13">
        <v>28272</v>
      </c>
      <c r="B1341" s="2" t="str">
        <f t="shared" si="51"/>
        <v>6E70</v>
      </c>
      <c r="C1341" s="15" t="str">
        <f t="shared" si="50"/>
        <v/>
      </c>
      <c r="E1341" s="12">
        <f t="shared" si="52"/>
        <v>1767</v>
      </c>
      <c r="G1341" s="31" t="s">
        <v>2273</v>
      </c>
      <c r="H1341" s="2" t="s">
        <v>1194</v>
      </c>
      <c r="I1341" s="19" t="s">
        <v>4148</v>
      </c>
      <c r="J1341" s="2" t="s">
        <v>2567</v>
      </c>
      <c r="L1341" s="2" t="s">
        <v>2544</v>
      </c>
      <c r="M1341" s="2" t="s">
        <v>636</v>
      </c>
      <c r="O1341" s="34" t="s">
        <v>1290</v>
      </c>
    </row>
    <row r="1342" spans="1:15">
      <c r="A1342" s="13">
        <v>28288</v>
      </c>
      <c r="B1342" s="2" t="str">
        <f t="shared" si="51"/>
        <v>6E80</v>
      </c>
      <c r="E1342" s="23">
        <f t="shared" si="52"/>
        <v>1768</v>
      </c>
      <c r="G1342" s="31" t="s">
        <v>5611</v>
      </c>
      <c r="H1342" s="2" t="s">
        <v>5622</v>
      </c>
      <c r="I1342" s="19" t="s">
        <v>5647</v>
      </c>
      <c r="J1342" s="2" t="s">
        <v>5510</v>
      </c>
    </row>
    <row r="1343" spans="1:15">
      <c r="A1343" s="13">
        <v>28304</v>
      </c>
      <c r="B1343" s="2" t="str">
        <f t="shared" si="51"/>
        <v>6E90</v>
      </c>
      <c r="C1343" s="15" t="str">
        <f t="shared" si="50"/>
        <v/>
      </c>
      <c r="E1343" s="12">
        <f t="shared" si="52"/>
        <v>1769</v>
      </c>
      <c r="G1343" s="31" t="s">
        <v>2273</v>
      </c>
      <c r="H1343" s="2" t="s">
        <v>1749</v>
      </c>
      <c r="I1343" s="19" t="s">
        <v>4149</v>
      </c>
      <c r="J1343" s="2" t="s">
        <v>2567</v>
      </c>
      <c r="L1343" s="2" t="s">
        <v>2544</v>
      </c>
      <c r="M1343" s="2" t="s">
        <v>636</v>
      </c>
      <c r="O1343" s="34" t="s">
        <v>1290</v>
      </c>
    </row>
    <row r="1344" spans="1:15">
      <c r="A1344" s="13">
        <v>28320</v>
      </c>
      <c r="B1344" s="2" t="str">
        <f t="shared" si="51"/>
        <v>6EA0</v>
      </c>
      <c r="E1344" s="23">
        <f t="shared" si="52"/>
        <v>1770</v>
      </c>
      <c r="G1344" s="31" t="s">
        <v>5611</v>
      </c>
      <c r="H1344" s="2" t="s">
        <v>1751</v>
      </c>
      <c r="I1344" s="19" t="s">
        <v>5648</v>
      </c>
      <c r="J1344" s="2" t="s">
        <v>5510</v>
      </c>
    </row>
    <row r="1345" spans="1:15">
      <c r="A1345" s="13">
        <v>28336</v>
      </c>
      <c r="B1345" s="2" t="str">
        <f t="shared" si="51"/>
        <v>6EB0</v>
      </c>
      <c r="C1345" s="15" t="str">
        <f t="shared" si="50"/>
        <v/>
      </c>
      <c r="D1345" s="5" t="s">
        <v>420</v>
      </c>
      <c r="E1345" s="12">
        <f t="shared" si="52"/>
        <v>1771</v>
      </c>
      <c r="G1345" s="31" t="s">
        <v>2273</v>
      </c>
      <c r="H1345" s="2" t="s">
        <v>1020</v>
      </c>
      <c r="I1345" s="19" t="s">
        <v>4150</v>
      </c>
      <c r="J1345" s="2" t="s">
        <v>2567</v>
      </c>
      <c r="L1345" s="2" t="s">
        <v>2544</v>
      </c>
      <c r="M1345" s="2" t="s">
        <v>636</v>
      </c>
      <c r="O1345" s="34" t="s">
        <v>1290</v>
      </c>
    </row>
    <row r="1346" spans="1:15">
      <c r="A1346" s="13">
        <v>28352</v>
      </c>
      <c r="B1346" s="2" t="str">
        <f t="shared" si="51"/>
        <v>6EC0</v>
      </c>
      <c r="E1346" s="23">
        <f t="shared" si="52"/>
        <v>1772</v>
      </c>
      <c r="G1346" s="31" t="s">
        <v>5611</v>
      </c>
      <c r="H1346" s="2" t="s">
        <v>1666</v>
      </c>
      <c r="I1346" s="19" t="s">
        <v>5649</v>
      </c>
      <c r="J1346" s="2" t="s">
        <v>5510</v>
      </c>
    </row>
    <row r="1347" spans="1:15">
      <c r="A1347" s="13">
        <v>28368</v>
      </c>
      <c r="B1347" s="2" t="str">
        <f t="shared" si="51"/>
        <v>6ED0</v>
      </c>
      <c r="C1347" s="15" t="str">
        <f t="shared" si="50"/>
        <v/>
      </c>
      <c r="D1347" s="5" t="s">
        <v>420</v>
      </c>
      <c r="E1347" s="12">
        <f t="shared" si="52"/>
        <v>1773</v>
      </c>
      <c r="G1347" s="31" t="s">
        <v>2273</v>
      </c>
      <c r="H1347" s="2" t="s">
        <v>1021</v>
      </c>
      <c r="I1347" s="19" t="s">
        <v>4151</v>
      </c>
      <c r="J1347" s="2" t="s">
        <v>2567</v>
      </c>
      <c r="L1347" s="2" t="s">
        <v>2544</v>
      </c>
      <c r="M1347" s="2" t="s">
        <v>636</v>
      </c>
      <c r="O1347" s="34" t="s">
        <v>1290</v>
      </c>
    </row>
    <row r="1348" spans="1:15">
      <c r="A1348" s="13">
        <v>28400</v>
      </c>
      <c r="B1348" s="2" t="str">
        <f t="shared" si="51"/>
        <v>6EF0</v>
      </c>
      <c r="C1348" s="15" t="str">
        <f t="shared" si="50"/>
        <v/>
      </c>
      <c r="E1348" s="12">
        <f t="shared" si="52"/>
        <v>1775</v>
      </c>
      <c r="G1348" s="31" t="s">
        <v>2273</v>
      </c>
      <c r="H1348" s="2" t="s">
        <v>1022</v>
      </c>
      <c r="I1348" s="8" t="s">
        <v>117</v>
      </c>
      <c r="J1348" s="2" t="s">
        <v>2567</v>
      </c>
      <c r="L1348" s="2" t="s">
        <v>2544</v>
      </c>
      <c r="M1348" s="2" t="s">
        <v>636</v>
      </c>
      <c r="O1348" s="34" t="s">
        <v>1290</v>
      </c>
    </row>
    <row r="1349" spans="1:15">
      <c r="A1349" s="13">
        <v>28432</v>
      </c>
      <c r="B1349" s="2" t="str">
        <f t="shared" si="51"/>
        <v>6F10</v>
      </c>
      <c r="C1349" s="15" t="str">
        <f t="shared" ref="C1349:C1426" si="53">IF((ISEVEN(E1349)),"-","")</f>
        <v/>
      </c>
      <c r="E1349" s="12">
        <f t="shared" si="52"/>
        <v>1777</v>
      </c>
      <c r="G1349" s="31" t="s">
        <v>2273</v>
      </c>
      <c r="H1349" s="2" t="s">
        <v>1023</v>
      </c>
      <c r="I1349" s="8" t="s">
        <v>118</v>
      </c>
      <c r="J1349" s="2" t="s">
        <v>2567</v>
      </c>
      <c r="L1349" s="2" t="s">
        <v>2544</v>
      </c>
      <c r="M1349" s="2" t="s">
        <v>636</v>
      </c>
      <c r="O1349" s="34" t="s">
        <v>1290</v>
      </c>
    </row>
    <row r="1350" spans="1:15">
      <c r="A1350" s="13">
        <v>28448</v>
      </c>
      <c r="B1350" s="2" t="str">
        <f t="shared" si="51"/>
        <v>6F20</v>
      </c>
      <c r="C1350" s="15" t="str">
        <f t="shared" si="53"/>
        <v>-</v>
      </c>
      <c r="E1350" s="23">
        <f t="shared" si="52"/>
        <v>1778</v>
      </c>
      <c r="G1350" s="31" t="s">
        <v>5977</v>
      </c>
      <c r="H1350" s="2" t="s">
        <v>6191</v>
      </c>
      <c r="I1350" s="8" t="s">
        <v>6192</v>
      </c>
    </row>
    <row r="1351" spans="1:15">
      <c r="A1351" s="13">
        <v>28464</v>
      </c>
      <c r="B1351" s="2" t="str">
        <f t="shared" si="51"/>
        <v>6F30</v>
      </c>
      <c r="C1351" s="15" t="str">
        <f t="shared" si="53"/>
        <v/>
      </c>
      <c r="E1351" s="12">
        <f t="shared" si="52"/>
        <v>1779</v>
      </c>
      <c r="G1351" s="20" t="s">
        <v>636</v>
      </c>
    </row>
    <row r="1352" spans="1:15">
      <c r="A1352" s="13">
        <v>28480</v>
      </c>
      <c r="B1352" s="2" t="str">
        <f t="shared" si="51"/>
        <v>6F40</v>
      </c>
      <c r="E1352" s="23">
        <f t="shared" si="52"/>
        <v>1780</v>
      </c>
      <c r="G1352" s="31" t="s">
        <v>5611</v>
      </c>
      <c r="H1352" s="2" t="s">
        <v>5623</v>
      </c>
      <c r="I1352" s="3" t="s">
        <v>5650</v>
      </c>
      <c r="J1352" s="2" t="s">
        <v>5510</v>
      </c>
    </row>
    <row r="1353" spans="1:15">
      <c r="A1353" s="13">
        <v>28496</v>
      </c>
      <c r="B1353" s="2" t="str">
        <f t="shared" si="51"/>
        <v>6F50</v>
      </c>
      <c r="C1353" s="15" t="str">
        <f t="shared" si="53"/>
        <v/>
      </c>
      <c r="E1353" s="23">
        <f t="shared" si="52"/>
        <v>1781</v>
      </c>
      <c r="G1353" s="31" t="s">
        <v>5611</v>
      </c>
      <c r="H1353" s="2" t="s">
        <v>5624</v>
      </c>
      <c r="I1353" s="3" t="s">
        <v>5651</v>
      </c>
      <c r="J1353" s="2" t="s">
        <v>5510</v>
      </c>
    </row>
    <row r="1354" spans="1:15">
      <c r="A1354" s="13">
        <v>28512</v>
      </c>
      <c r="B1354" s="2" t="str">
        <f t="shared" si="51"/>
        <v>6F60</v>
      </c>
      <c r="E1354" s="23">
        <f t="shared" si="52"/>
        <v>1782</v>
      </c>
      <c r="G1354" s="31" t="s">
        <v>5611</v>
      </c>
      <c r="H1354" s="2" t="s">
        <v>5625</v>
      </c>
      <c r="I1354" s="3" t="s">
        <v>5652</v>
      </c>
      <c r="J1354" s="2" t="s">
        <v>5510</v>
      </c>
    </row>
    <row r="1355" spans="1:15">
      <c r="A1355" s="23">
        <v>28528</v>
      </c>
      <c r="B1355" s="2" t="str">
        <f t="shared" si="51"/>
        <v>6F70</v>
      </c>
      <c r="C1355" s="15" t="str">
        <f t="shared" si="53"/>
        <v/>
      </c>
      <c r="D1355" s="5" t="s">
        <v>420</v>
      </c>
      <c r="E1355" s="23">
        <f t="shared" si="52"/>
        <v>1783</v>
      </c>
      <c r="F1355" s="5" t="s">
        <v>420</v>
      </c>
      <c r="G1355" s="31" t="s">
        <v>2544</v>
      </c>
      <c r="H1355" s="2" t="s">
        <v>992</v>
      </c>
      <c r="I1355" s="3" t="s">
        <v>119</v>
      </c>
      <c r="J1355" s="2" t="s">
        <v>2567</v>
      </c>
      <c r="L1355" s="2" t="s">
        <v>2544</v>
      </c>
    </row>
    <row r="1356" spans="1:15">
      <c r="A1356" s="13">
        <v>28544</v>
      </c>
      <c r="B1356" s="2" t="str">
        <f t="shared" si="51"/>
        <v>6F80</v>
      </c>
      <c r="E1356" s="23">
        <f t="shared" si="52"/>
        <v>1784</v>
      </c>
      <c r="G1356" s="31" t="s">
        <v>5611</v>
      </c>
      <c r="H1356" s="2" t="s">
        <v>5626</v>
      </c>
      <c r="I1356" s="3" t="s">
        <v>5653</v>
      </c>
      <c r="J1356" s="2" t="s">
        <v>5510</v>
      </c>
    </row>
    <row r="1357" spans="1:15">
      <c r="A1357" s="23">
        <v>28560</v>
      </c>
      <c r="B1357" s="2" t="str">
        <f t="shared" si="51"/>
        <v>6F90</v>
      </c>
      <c r="C1357" s="15" t="str">
        <f t="shared" si="53"/>
        <v/>
      </c>
      <c r="D1357" s="5" t="s">
        <v>420</v>
      </c>
      <c r="E1357" s="12">
        <f t="shared" si="52"/>
        <v>1785</v>
      </c>
      <c r="G1357" s="31" t="s">
        <v>2544</v>
      </c>
      <c r="H1357" s="2" t="s">
        <v>2246</v>
      </c>
      <c r="I1357" s="3" t="s">
        <v>120</v>
      </c>
      <c r="J1357" s="2" t="s">
        <v>2567</v>
      </c>
      <c r="L1357" s="2" t="s">
        <v>2544</v>
      </c>
    </row>
    <row r="1358" spans="1:15">
      <c r="A1358" s="13">
        <v>28576</v>
      </c>
      <c r="B1358" s="2" t="str">
        <f t="shared" si="51"/>
        <v>6FA0</v>
      </c>
      <c r="E1358" s="23">
        <f t="shared" si="52"/>
        <v>1786</v>
      </c>
      <c r="G1358" s="31" t="s">
        <v>5816</v>
      </c>
      <c r="H1358" s="2" t="s">
        <v>5828</v>
      </c>
      <c r="I1358" s="3" t="s">
        <v>5829</v>
      </c>
      <c r="J1358" s="2" t="s">
        <v>6178</v>
      </c>
    </row>
    <row r="1359" spans="1:15">
      <c r="A1359" s="23">
        <v>28592</v>
      </c>
      <c r="B1359" s="2" t="str">
        <f t="shared" si="51"/>
        <v>6FB0</v>
      </c>
      <c r="C1359" s="15" t="str">
        <f t="shared" si="53"/>
        <v/>
      </c>
      <c r="D1359" s="5" t="s">
        <v>420</v>
      </c>
      <c r="E1359" s="23">
        <f t="shared" si="52"/>
        <v>1787</v>
      </c>
      <c r="F1359" s="5" t="s">
        <v>420</v>
      </c>
      <c r="G1359" s="31" t="s">
        <v>2544</v>
      </c>
      <c r="H1359" s="20" t="s">
        <v>2930</v>
      </c>
      <c r="I1359" s="18" t="s">
        <v>2929</v>
      </c>
      <c r="J1359" s="2" t="s">
        <v>2567</v>
      </c>
      <c r="L1359" s="2" t="s">
        <v>2544</v>
      </c>
    </row>
    <row r="1360" spans="1:15">
      <c r="A1360" s="13">
        <v>28608</v>
      </c>
      <c r="B1360" s="2" t="str">
        <f t="shared" si="51"/>
        <v>6FC0</v>
      </c>
      <c r="E1360" s="12">
        <f t="shared" si="52"/>
        <v>1788</v>
      </c>
      <c r="G1360" s="31" t="s">
        <v>5977</v>
      </c>
      <c r="H1360" s="20" t="s">
        <v>6189</v>
      </c>
      <c r="I1360" s="18" t="s">
        <v>6190</v>
      </c>
    </row>
    <row r="1361" spans="1:15">
      <c r="A1361" s="13">
        <v>28624</v>
      </c>
      <c r="B1361" s="2" t="str">
        <f t="shared" si="51"/>
        <v>6FD0</v>
      </c>
      <c r="C1361" s="15" t="str">
        <f t="shared" si="53"/>
        <v/>
      </c>
      <c r="D1361" s="5" t="s">
        <v>420</v>
      </c>
      <c r="E1361" s="12">
        <f t="shared" si="52"/>
        <v>1789</v>
      </c>
      <c r="G1361" s="31" t="s">
        <v>2544</v>
      </c>
      <c r="H1361" s="2" t="s">
        <v>993</v>
      </c>
      <c r="I1361" s="3" t="s">
        <v>3736</v>
      </c>
      <c r="J1361" s="2" t="s">
        <v>2567</v>
      </c>
      <c r="L1361" s="2" t="s">
        <v>2544</v>
      </c>
    </row>
    <row r="1362" spans="1:15">
      <c r="A1362" s="13">
        <v>28656</v>
      </c>
      <c r="B1362" s="2" t="str">
        <f t="shared" si="51"/>
        <v>6FF0</v>
      </c>
      <c r="C1362" s="15" t="str">
        <f t="shared" si="53"/>
        <v/>
      </c>
      <c r="E1362" s="12">
        <f t="shared" si="52"/>
        <v>1791</v>
      </c>
      <c r="G1362" s="31" t="s">
        <v>2544</v>
      </c>
      <c r="H1362" s="2" t="s">
        <v>994</v>
      </c>
      <c r="I1362" s="3" t="s">
        <v>121</v>
      </c>
      <c r="J1362" s="2" t="s">
        <v>2567</v>
      </c>
      <c r="L1362" s="2" t="s">
        <v>2544</v>
      </c>
    </row>
    <row r="1363" spans="1:15">
      <c r="A1363" s="13">
        <v>28672</v>
      </c>
      <c r="B1363" s="2" t="str">
        <f t="shared" si="51"/>
        <v>7000</v>
      </c>
      <c r="C1363" s="15" t="str">
        <f t="shared" si="53"/>
        <v>-</v>
      </c>
      <c r="E1363" s="23">
        <f t="shared" si="52"/>
        <v>1792</v>
      </c>
      <c r="G1363" s="31" t="s">
        <v>5816</v>
      </c>
      <c r="H1363" s="2" t="s">
        <v>1838</v>
      </c>
      <c r="I1363" s="3" t="s">
        <v>5830</v>
      </c>
      <c r="J1363" s="2" t="s">
        <v>6178</v>
      </c>
    </row>
    <row r="1364" spans="1:15">
      <c r="A1364" s="23">
        <v>28688</v>
      </c>
      <c r="B1364" s="2" t="str">
        <f t="shared" si="51"/>
        <v>7010</v>
      </c>
      <c r="C1364" s="15" t="str">
        <f t="shared" si="53"/>
        <v/>
      </c>
      <c r="D1364" s="5" t="s">
        <v>420</v>
      </c>
      <c r="E1364" s="23">
        <f t="shared" si="52"/>
        <v>1793</v>
      </c>
      <c r="F1364" s="5" t="s">
        <v>420</v>
      </c>
      <c r="G1364" s="31" t="s">
        <v>2544</v>
      </c>
      <c r="H1364" s="2" t="s">
        <v>995</v>
      </c>
      <c r="I1364" s="3" t="s">
        <v>122</v>
      </c>
      <c r="J1364" s="2" t="s">
        <v>2567</v>
      </c>
      <c r="L1364" s="2" t="s">
        <v>2544</v>
      </c>
    </row>
    <row r="1365" spans="1:15">
      <c r="A1365" s="13">
        <v>28704</v>
      </c>
      <c r="B1365" s="2" t="str">
        <f t="shared" si="51"/>
        <v>7020</v>
      </c>
      <c r="C1365" s="15" t="str">
        <f t="shared" si="53"/>
        <v>-</v>
      </c>
      <c r="E1365" s="23">
        <f t="shared" si="52"/>
        <v>1794</v>
      </c>
      <c r="G1365" s="31" t="s">
        <v>5816</v>
      </c>
      <c r="H1365" s="2" t="s">
        <v>3086</v>
      </c>
      <c r="I1365" s="3" t="s">
        <v>5817</v>
      </c>
      <c r="J1365" s="2" t="s">
        <v>6178</v>
      </c>
    </row>
    <row r="1366" spans="1:15">
      <c r="A1366" s="13">
        <v>28720</v>
      </c>
      <c r="B1366" s="2" t="str">
        <f t="shared" si="51"/>
        <v>7030</v>
      </c>
      <c r="C1366" s="15" t="str">
        <f t="shared" si="53"/>
        <v/>
      </c>
      <c r="D1366" s="5" t="s">
        <v>420</v>
      </c>
      <c r="E1366" s="12">
        <f t="shared" si="52"/>
        <v>1795</v>
      </c>
      <c r="G1366" s="31" t="s">
        <v>2544</v>
      </c>
      <c r="H1366" s="2" t="s">
        <v>3960</v>
      </c>
      <c r="I1366" s="3" t="s">
        <v>3961</v>
      </c>
      <c r="J1366" s="2" t="s">
        <v>2567</v>
      </c>
      <c r="L1366" s="2" t="s">
        <v>2544</v>
      </c>
    </row>
    <row r="1367" spans="1:15">
      <c r="A1367" s="13">
        <v>28736</v>
      </c>
      <c r="B1367" s="2" t="str">
        <f t="shared" si="51"/>
        <v>7040</v>
      </c>
      <c r="C1367" s="15" t="str">
        <f t="shared" si="53"/>
        <v>-</v>
      </c>
      <c r="E1367" s="23">
        <f t="shared" si="52"/>
        <v>1796</v>
      </c>
      <c r="G1367" s="31" t="s">
        <v>5816</v>
      </c>
      <c r="H1367" s="2" t="s">
        <v>449</v>
      </c>
      <c r="I1367" s="3" t="s">
        <v>5831</v>
      </c>
      <c r="J1367" s="2" t="s">
        <v>6178</v>
      </c>
    </row>
    <row r="1368" spans="1:15">
      <c r="A1368" s="23">
        <v>28752</v>
      </c>
      <c r="B1368" s="2" t="str">
        <f t="shared" si="51"/>
        <v>7050</v>
      </c>
      <c r="C1368" s="15" t="str">
        <f t="shared" si="53"/>
        <v/>
      </c>
      <c r="D1368" s="5" t="s">
        <v>420</v>
      </c>
      <c r="E1368" s="23">
        <f t="shared" si="52"/>
        <v>1797</v>
      </c>
      <c r="F1368" s="5" t="s">
        <v>420</v>
      </c>
      <c r="G1368" s="31" t="s">
        <v>2544</v>
      </c>
      <c r="H1368" s="2" t="s">
        <v>1387</v>
      </c>
      <c r="I1368" s="3" t="s">
        <v>123</v>
      </c>
      <c r="J1368" s="2" t="s">
        <v>2567</v>
      </c>
      <c r="L1368" s="2" t="s">
        <v>2544</v>
      </c>
      <c r="N1368" s="9">
        <v>42360</v>
      </c>
    </row>
    <row r="1369" spans="1:15">
      <c r="A1369" s="13">
        <v>28784</v>
      </c>
      <c r="B1369" s="2" t="str">
        <f t="shared" si="51"/>
        <v>7070</v>
      </c>
      <c r="C1369" s="15" t="str">
        <f t="shared" si="53"/>
        <v/>
      </c>
      <c r="D1369" s="5" t="s">
        <v>420</v>
      </c>
      <c r="E1369" s="12">
        <f t="shared" si="52"/>
        <v>1799</v>
      </c>
      <c r="G1369" s="31" t="s">
        <v>2271</v>
      </c>
      <c r="H1369" s="2" t="s">
        <v>1033</v>
      </c>
      <c r="I1369" s="3" t="s">
        <v>4233</v>
      </c>
      <c r="J1369" s="2" t="s">
        <v>2567</v>
      </c>
      <c r="L1369" s="2" t="s">
        <v>2544</v>
      </c>
      <c r="O1369" s="34" t="s">
        <v>1290</v>
      </c>
    </row>
    <row r="1370" spans="1:15">
      <c r="A1370" s="13">
        <v>28816</v>
      </c>
      <c r="B1370" s="2" t="str">
        <f t="shared" si="51"/>
        <v>7090</v>
      </c>
      <c r="C1370" s="15" t="str">
        <f t="shared" si="53"/>
        <v/>
      </c>
      <c r="D1370" s="21" t="s">
        <v>1290</v>
      </c>
      <c r="E1370" s="12">
        <f t="shared" si="52"/>
        <v>1801</v>
      </c>
      <c r="G1370" s="31" t="s">
        <v>2544</v>
      </c>
      <c r="H1370" s="2" t="s">
        <v>984</v>
      </c>
      <c r="I1370" s="18" t="s">
        <v>4152</v>
      </c>
      <c r="J1370" s="2" t="s">
        <v>2567</v>
      </c>
      <c r="K1370" s="2" t="s">
        <v>734</v>
      </c>
      <c r="L1370" s="2" t="s">
        <v>2544</v>
      </c>
      <c r="M1370" s="2" t="s">
        <v>636</v>
      </c>
    </row>
    <row r="1371" spans="1:15">
      <c r="A1371" s="23">
        <v>28848</v>
      </c>
      <c r="B1371" s="2" t="str">
        <f t="shared" si="51"/>
        <v>70B0</v>
      </c>
      <c r="C1371" s="15" t="str">
        <f t="shared" si="53"/>
        <v/>
      </c>
      <c r="D1371" s="5" t="s">
        <v>420</v>
      </c>
      <c r="E1371" s="23">
        <f t="shared" si="52"/>
        <v>1803</v>
      </c>
      <c r="F1371" s="5" t="s">
        <v>420</v>
      </c>
      <c r="G1371" s="31" t="s">
        <v>2544</v>
      </c>
      <c r="H1371" s="2" t="s">
        <v>996</v>
      </c>
      <c r="I1371" s="3" t="s">
        <v>3959</v>
      </c>
      <c r="J1371" s="2" t="s">
        <v>2567</v>
      </c>
      <c r="L1371" s="2" t="s">
        <v>2544</v>
      </c>
      <c r="O1371" s="34" t="s">
        <v>1290</v>
      </c>
    </row>
    <row r="1372" spans="1:15">
      <c r="A1372" s="13">
        <v>28864</v>
      </c>
      <c r="B1372" s="2" t="str">
        <f t="shared" si="51"/>
        <v>70C0</v>
      </c>
      <c r="C1372" s="15" t="str">
        <f t="shared" si="53"/>
        <v>-</v>
      </c>
      <c r="E1372" s="23">
        <f t="shared" si="52"/>
        <v>1804</v>
      </c>
      <c r="F1372" s="5" t="s">
        <v>420</v>
      </c>
      <c r="G1372" s="31" t="s">
        <v>654</v>
      </c>
      <c r="H1372" s="2" t="s">
        <v>4500</v>
      </c>
      <c r="I1372" s="3" t="s">
        <v>4499</v>
      </c>
      <c r="J1372" s="2" t="s">
        <v>2567</v>
      </c>
      <c r="L1372" s="2" t="s">
        <v>657</v>
      </c>
      <c r="N1372" s="9">
        <v>41389</v>
      </c>
    </row>
    <row r="1373" spans="1:15">
      <c r="A1373" s="23">
        <v>28880</v>
      </c>
      <c r="B1373" s="2" t="str">
        <f t="shared" si="51"/>
        <v>70D0</v>
      </c>
      <c r="C1373" s="15" t="str">
        <f t="shared" si="53"/>
        <v/>
      </c>
      <c r="D1373" s="5" t="s">
        <v>420</v>
      </c>
      <c r="E1373" s="23">
        <f t="shared" si="52"/>
        <v>1805</v>
      </c>
      <c r="F1373" s="5" t="s">
        <v>420</v>
      </c>
      <c r="G1373" s="31" t="s">
        <v>782</v>
      </c>
      <c r="H1373" s="2" t="s">
        <v>1750</v>
      </c>
      <c r="I1373" s="3" t="s">
        <v>124</v>
      </c>
      <c r="J1373" s="2" t="s">
        <v>2567</v>
      </c>
      <c r="L1373" s="2" t="s">
        <v>2544</v>
      </c>
      <c r="N1373" s="9">
        <v>39838</v>
      </c>
    </row>
    <row r="1374" spans="1:15">
      <c r="A1374" s="13">
        <v>28912</v>
      </c>
      <c r="B1374" s="2" t="str">
        <f t="shared" si="51"/>
        <v>70F0</v>
      </c>
      <c r="C1374" s="15" t="str">
        <f t="shared" si="53"/>
        <v/>
      </c>
      <c r="D1374" s="5" t="s">
        <v>420</v>
      </c>
      <c r="E1374" s="12">
        <f t="shared" si="52"/>
        <v>1807</v>
      </c>
      <c r="G1374" s="31" t="s">
        <v>782</v>
      </c>
      <c r="H1374" s="2" t="s">
        <v>1377</v>
      </c>
      <c r="I1374" s="3" t="s">
        <v>125</v>
      </c>
      <c r="J1374" s="2" t="s">
        <v>2567</v>
      </c>
      <c r="L1374" s="2" t="s">
        <v>2544</v>
      </c>
    </row>
    <row r="1375" spans="1:15">
      <c r="A1375" s="13">
        <v>28944</v>
      </c>
      <c r="B1375" s="2" t="str">
        <f t="shared" ref="B1375:B1442" si="54">DEC2HEX(A1375)</f>
        <v>7110</v>
      </c>
      <c r="C1375" s="15" t="str">
        <f t="shared" si="53"/>
        <v/>
      </c>
      <c r="D1375" s="5" t="s">
        <v>420</v>
      </c>
      <c r="E1375" s="12">
        <f t="shared" si="52"/>
        <v>1809</v>
      </c>
      <c r="G1375" s="31" t="s">
        <v>782</v>
      </c>
      <c r="H1375" s="2" t="s">
        <v>634</v>
      </c>
      <c r="I1375" s="3" t="s">
        <v>126</v>
      </c>
      <c r="J1375" s="2" t="s">
        <v>2567</v>
      </c>
      <c r="L1375" s="2" t="s">
        <v>2544</v>
      </c>
    </row>
    <row r="1376" spans="1:15">
      <c r="A1376" s="13">
        <v>28976</v>
      </c>
      <c r="B1376" s="2" t="str">
        <f t="shared" si="54"/>
        <v>7130</v>
      </c>
      <c r="C1376" s="15" t="str">
        <f t="shared" si="53"/>
        <v/>
      </c>
      <c r="D1376" s="5" t="s">
        <v>420</v>
      </c>
      <c r="E1376" s="16">
        <f t="shared" si="52"/>
        <v>1811</v>
      </c>
      <c r="G1376" s="31" t="s">
        <v>782</v>
      </c>
      <c r="H1376" s="2" t="s">
        <v>784</v>
      </c>
      <c r="I1376" s="3" t="s">
        <v>4589</v>
      </c>
      <c r="J1376" s="2" t="s">
        <v>2567</v>
      </c>
      <c r="L1376" s="2" t="s">
        <v>2544</v>
      </c>
      <c r="O1376" s="34" t="s">
        <v>1290</v>
      </c>
    </row>
    <row r="1377" spans="1:16">
      <c r="A1377" s="13">
        <v>29008</v>
      </c>
      <c r="B1377" s="2" t="str">
        <f t="shared" si="54"/>
        <v>7150</v>
      </c>
      <c r="C1377" s="15" t="str">
        <f t="shared" si="53"/>
        <v/>
      </c>
      <c r="E1377" s="12">
        <f t="shared" si="52"/>
        <v>1813</v>
      </c>
      <c r="G1377" s="31" t="s">
        <v>782</v>
      </c>
      <c r="H1377" s="2" t="s">
        <v>785</v>
      </c>
      <c r="I1377" s="3" t="s">
        <v>127</v>
      </c>
      <c r="J1377" s="2" t="s">
        <v>2567</v>
      </c>
      <c r="L1377" s="2" t="s">
        <v>2544</v>
      </c>
    </row>
    <row r="1378" spans="1:16">
      <c r="A1378" s="13">
        <v>29040</v>
      </c>
      <c r="B1378" s="2" t="str">
        <f t="shared" si="54"/>
        <v>7170</v>
      </c>
      <c r="C1378" s="15" t="str">
        <f t="shared" si="53"/>
        <v/>
      </c>
      <c r="E1378" s="12">
        <f t="shared" si="52"/>
        <v>1815</v>
      </c>
      <c r="G1378" s="31" t="s">
        <v>782</v>
      </c>
      <c r="H1378" s="2" t="s">
        <v>786</v>
      </c>
      <c r="I1378" s="3" t="s">
        <v>128</v>
      </c>
      <c r="J1378" s="2" t="s">
        <v>2567</v>
      </c>
      <c r="L1378" s="2" t="s">
        <v>2544</v>
      </c>
    </row>
    <row r="1379" spans="1:16">
      <c r="A1379" s="13">
        <v>29072</v>
      </c>
      <c r="B1379" s="2" t="str">
        <f t="shared" si="54"/>
        <v>7190</v>
      </c>
      <c r="C1379" s="15" t="str">
        <f t="shared" si="53"/>
        <v/>
      </c>
      <c r="E1379" s="12">
        <f t="shared" si="52"/>
        <v>1817</v>
      </c>
      <c r="G1379" s="31" t="s">
        <v>782</v>
      </c>
      <c r="H1379" s="2" t="s">
        <v>787</v>
      </c>
      <c r="I1379" s="3" t="s">
        <v>129</v>
      </c>
      <c r="J1379" s="2" t="s">
        <v>2567</v>
      </c>
      <c r="L1379" s="2" t="s">
        <v>2544</v>
      </c>
    </row>
    <row r="1380" spans="1:16">
      <c r="A1380" s="13">
        <v>29104</v>
      </c>
      <c r="B1380" s="2" t="str">
        <f t="shared" si="54"/>
        <v>71B0</v>
      </c>
      <c r="C1380" s="15" t="str">
        <f t="shared" si="53"/>
        <v/>
      </c>
      <c r="E1380" s="12">
        <f t="shared" si="52"/>
        <v>1819</v>
      </c>
      <c r="G1380" s="31" t="s">
        <v>782</v>
      </c>
      <c r="I1380" s="3" t="s">
        <v>28</v>
      </c>
      <c r="J1380" s="2" t="s">
        <v>2567</v>
      </c>
      <c r="L1380" s="2" t="s">
        <v>2544</v>
      </c>
    </row>
    <row r="1381" spans="1:16">
      <c r="A1381" s="13">
        <v>29136</v>
      </c>
      <c r="B1381" s="2" t="str">
        <f t="shared" si="54"/>
        <v>71D0</v>
      </c>
      <c r="C1381" s="15" t="str">
        <f t="shared" si="53"/>
        <v/>
      </c>
      <c r="E1381" s="12">
        <f t="shared" si="52"/>
        <v>1821</v>
      </c>
      <c r="G1381" s="31" t="s">
        <v>782</v>
      </c>
      <c r="H1381" s="2" t="s">
        <v>1621</v>
      </c>
      <c r="I1381" s="3" t="s">
        <v>1622</v>
      </c>
      <c r="J1381" s="2" t="s">
        <v>2567</v>
      </c>
      <c r="L1381" s="2" t="s">
        <v>2544</v>
      </c>
    </row>
    <row r="1382" spans="1:16">
      <c r="A1382" s="13">
        <v>29168</v>
      </c>
      <c r="B1382" s="2" t="str">
        <f t="shared" si="54"/>
        <v>71F0</v>
      </c>
      <c r="C1382" s="15" t="str">
        <f t="shared" si="53"/>
        <v/>
      </c>
      <c r="E1382" s="12">
        <f t="shared" si="52"/>
        <v>1823</v>
      </c>
      <c r="G1382" s="20" t="s">
        <v>636</v>
      </c>
    </row>
    <row r="1383" spans="1:16">
      <c r="A1383" s="13">
        <v>29200</v>
      </c>
      <c r="B1383" s="2" t="str">
        <f t="shared" si="54"/>
        <v>7210</v>
      </c>
      <c r="C1383" s="15" t="str">
        <f t="shared" si="53"/>
        <v/>
      </c>
      <c r="E1383" s="12">
        <f t="shared" si="52"/>
        <v>1825</v>
      </c>
      <c r="G1383" s="20" t="s">
        <v>636</v>
      </c>
    </row>
    <row r="1384" spans="1:16">
      <c r="A1384" s="13">
        <v>29232</v>
      </c>
      <c r="B1384" s="2" t="str">
        <f t="shared" si="54"/>
        <v>7230</v>
      </c>
      <c r="C1384" s="15" t="str">
        <f t="shared" si="53"/>
        <v/>
      </c>
      <c r="E1384" s="23">
        <f t="shared" si="52"/>
        <v>1827</v>
      </c>
      <c r="G1384" s="29" t="s">
        <v>612</v>
      </c>
      <c r="H1384" s="2" t="s">
        <v>31</v>
      </c>
      <c r="I1384" s="3" t="s">
        <v>6324</v>
      </c>
      <c r="J1384" s="2" t="s">
        <v>2567</v>
      </c>
    </row>
    <row r="1385" spans="1:16">
      <c r="A1385" s="13">
        <v>29248</v>
      </c>
      <c r="B1385" s="2" t="str">
        <f t="shared" si="54"/>
        <v>7240</v>
      </c>
      <c r="C1385" s="15" t="str">
        <f t="shared" si="53"/>
        <v>-</v>
      </c>
      <c r="E1385" s="23">
        <f t="shared" si="52"/>
        <v>1828</v>
      </c>
      <c r="G1385" s="29" t="s">
        <v>5816</v>
      </c>
      <c r="H1385" s="2" t="s">
        <v>2182</v>
      </c>
      <c r="I1385" s="3" t="s">
        <v>5825</v>
      </c>
      <c r="J1385" s="2" t="s">
        <v>6178</v>
      </c>
    </row>
    <row r="1386" spans="1:16">
      <c r="A1386" s="13">
        <v>29264</v>
      </c>
      <c r="B1386" s="2" t="str">
        <f t="shared" si="54"/>
        <v>7250</v>
      </c>
      <c r="C1386" s="15" t="str">
        <f t="shared" si="53"/>
        <v/>
      </c>
      <c r="E1386" s="12">
        <f t="shared" si="52"/>
        <v>1829</v>
      </c>
      <c r="G1386" s="29" t="s">
        <v>527</v>
      </c>
      <c r="H1386" s="2" t="s">
        <v>5843</v>
      </c>
      <c r="I1386" s="3" t="s">
        <v>5843</v>
      </c>
      <c r="J1386" s="2" t="s">
        <v>2567</v>
      </c>
    </row>
    <row r="1387" spans="1:16">
      <c r="A1387" s="13">
        <v>29296</v>
      </c>
      <c r="B1387" s="2" t="str">
        <f t="shared" si="54"/>
        <v>7270</v>
      </c>
      <c r="C1387" s="15" t="str">
        <f t="shared" si="53"/>
        <v/>
      </c>
      <c r="E1387" s="12">
        <f t="shared" si="52"/>
        <v>1831</v>
      </c>
      <c r="G1387" s="20" t="s">
        <v>636</v>
      </c>
    </row>
    <row r="1388" spans="1:16">
      <c r="A1388" s="13">
        <v>29328</v>
      </c>
      <c r="B1388" s="2" t="str">
        <f t="shared" si="54"/>
        <v>7290</v>
      </c>
      <c r="C1388" s="15" t="str">
        <f t="shared" si="53"/>
        <v/>
      </c>
      <c r="E1388" s="12">
        <f t="shared" si="52"/>
        <v>1833</v>
      </c>
      <c r="G1388" s="20" t="s">
        <v>636</v>
      </c>
    </row>
    <row r="1389" spans="1:16">
      <c r="A1389" s="13">
        <v>29360</v>
      </c>
      <c r="B1389" s="2" t="str">
        <f t="shared" si="54"/>
        <v>72B0</v>
      </c>
      <c r="C1389" s="15" t="str">
        <f t="shared" si="53"/>
        <v/>
      </c>
      <c r="E1389" s="12">
        <f t="shared" si="52"/>
        <v>1835</v>
      </c>
      <c r="G1389" s="31"/>
      <c r="I1389" s="3" t="s">
        <v>3957</v>
      </c>
      <c r="J1389" s="2" t="s">
        <v>2567</v>
      </c>
      <c r="L1389" s="2" t="s">
        <v>657</v>
      </c>
    </row>
    <row r="1390" spans="1:16">
      <c r="A1390" s="13">
        <v>29392</v>
      </c>
      <c r="B1390" s="2" t="str">
        <f t="shared" si="54"/>
        <v>72D0</v>
      </c>
      <c r="C1390" s="15" t="str">
        <f t="shared" si="53"/>
        <v/>
      </c>
      <c r="E1390" s="12">
        <f t="shared" si="52"/>
        <v>1837</v>
      </c>
      <c r="G1390" s="20" t="s">
        <v>636</v>
      </c>
    </row>
    <row r="1391" spans="1:16">
      <c r="A1391" s="13">
        <v>29424</v>
      </c>
      <c r="B1391" s="2" t="str">
        <f t="shared" si="54"/>
        <v>72F0</v>
      </c>
      <c r="C1391" s="15" t="str">
        <f t="shared" si="53"/>
        <v/>
      </c>
      <c r="D1391" s="21" t="s">
        <v>1290</v>
      </c>
      <c r="E1391" s="12">
        <f t="shared" si="52"/>
        <v>1839</v>
      </c>
      <c r="G1391" s="31"/>
      <c r="I1391" s="27" t="s">
        <v>3958</v>
      </c>
      <c r="J1391" s="2" t="s">
        <v>2567</v>
      </c>
      <c r="L1391" s="2" t="s">
        <v>657</v>
      </c>
      <c r="M1391" s="2" t="s">
        <v>636</v>
      </c>
      <c r="P1391" s="34" t="s">
        <v>4253</v>
      </c>
    </row>
    <row r="1392" spans="1:16">
      <c r="A1392" s="13">
        <v>29456</v>
      </c>
      <c r="B1392" s="2" t="str">
        <f t="shared" si="54"/>
        <v>7310</v>
      </c>
      <c r="C1392" s="15" t="str">
        <f t="shared" si="53"/>
        <v/>
      </c>
      <c r="D1392" s="5" t="s">
        <v>420</v>
      </c>
      <c r="E1392" s="23">
        <f t="shared" si="52"/>
        <v>1841</v>
      </c>
      <c r="G1392" s="31" t="s">
        <v>2544</v>
      </c>
      <c r="H1392" s="2" t="s">
        <v>997</v>
      </c>
      <c r="I1392" s="8" t="s">
        <v>130</v>
      </c>
      <c r="J1392" s="2" t="s">
        <v>2567</v>
      </c>
      <c r="L1392" s="2" t="s">
        <v>2544</v>
      </c>
    </row>
    <row r="1393" spans="1:16">
      <c r="A1393" s="13">
        <v>29488</v>
      </c>
      <c r="B1393" s="2" t="str">
        <f t="shared" si="54"/>
        <v>7330</v>
      </c>
      <c r="C1393" s="15" t="str">
        <f t="shared" si="53"/>
        <v/>
      </c>
      <c r="E1393" s="12">
        <f t="shared" si="52"/>
        <v>1843</v>
      </c>
      <c r="G1393" s="31" t="s">
        <v>2544</v>
      </c>
      <c r="H1393" s="2" t="s">
        <v>3955</v>
      </c>
      <c r="I1393" s="27" t="s">
        <v>3956</v>
      </c>
      <c r="J1393" s="2" t="s">
        <v>2567</v>
      </c>
      <c r="L1393" s="2" t="s">
        <v>2544</v>
      </c>
      <c r="M1393" s="2" t="s">
        <v>636</v>
      </c>
      <c r="P1393" s="34" t="s">
        <v>4253</v>
      </c>
    </row>
    <row r="1394" spans="1:16">
      <c r="A1394" s="13">
        <v>29520</v>
      </c>
      <c r="B1394" s="2" t="str">
        <f t="shared" si="54"/>
        <v>7350</v>
      </c>
      <c r="C1394" s="15" t="str">
        <f t="shared" si="53"/>
        <v/>
      </c>
      <c r="E1394" s="12">
        <f t="shared" si="52"/>
        <v>1845</v>
      </c>
      <c r="G1394" s="20" t="s">
        <v>636</v>
      </c>
    </row>
    <row r="1395" spans="1:16">
      <c r="A1395" s="13">
        <v>29552</v>
      </c>
      <c r="B1395" s="2" t="str">
        <f t="shared" si="54"/>
        <v>7370</v>
      </c>
      <c r="C1395" s="15" t="str">
        <f t="shared" si="53"/>
        <v/>
      </c>
      <c r="E1395" s="12">
        <f t="shared" si="52"/>
        <v>1847</v>
      </c>
      <c r="G1395" s="20" t="s">
        <v>636</v>
      </c>
    </row>
    <row r="1396" spans="1:16">
      <c r="A1396" s="13">
        <v>29584</v>
      </c>
      <c r="B1396" s="2" t="str">
        <f t="shared" si="54"/>
        <v>7390</v>
      </c>
      <c r="C1396" s="15" t="str">
        <f t="shared" si="53"/>
        <v/>
      </c>
      <c r="E1396" s="12">
        <f t="shared" si="52"/>
        <v>1849</v>
      </c>
      <c r="G1396" s="20" t="s">
        <v>636</v>
      </c>
    </row>
    <row r="1397" spans="1:16">
      <c r="A1397" s="13">
        <v>29616</v>
      </c>
      <c r="B1397" s="2" t="str">
        <f t="shared" si="54"/>
        <v>73B0</v>
      </c>
      <c r="C1397" s="15" t="str">
        <f t="shared" si="53"/>
        <v/>
      </c>
      <c r="E1397" s="12">
        <f t="shared" si="52"/>
        <v>1851</v>
      </c>
      <c r="G1397" s="20" t="s">
        <v>636</v>
      </c>
    </row>
    <row r="1398" spans="1:16">
      <c r="A1398" s="13">
        <v>29648</v>
      </c>
      <c r="B1398" s="2" t="str">
        <f t="shared" si="54"/>
        <v>73D0</v>
      </c>
      <c r="C1398" s="15" t="str">
        <f t="shared" si="53"/>
        <v/>
      </c>
      <c r="E1398" s="12">
        <f t="shared" si="52"/>
        <v>1853</v>
      </c>
      <c r="G1398" s="20" t="s">
        <v>636</v>
      </c>
    </row>
    <row r="1399" spans="1:16">
      <c r="A1399" s="13">
        <v>29680</v>
      </c>
      <c r="B1399" s="2" t="str">
        <f t="shared" si="54"/>
        <v>73F0</v>
      </c>
      <c r="C1399" s="15" t="str">
        <f t="shared" si="53"/>
        <v/>
      </c>
      <c r="E1399" s="12">
        <f t="shared" si="52"/>
        <v>1855</v>
      </c>
      <c r="G1399" s="20" t="s">
        <v>636</v>
      </c>
    </row>
    <row r="1400" spans="1:16">
      <c r="A1400" s="13">
        <v>29712</v>
      </c>
      <c r="B1400" s="2" t="str">
        <f t="shared" si="54"/>
        <v>7410</v>
      </c>
      <c r="C1400" s="15" t="str">
        <f t="shared" si="53"/>
        <v/>
      </c>
      <c r="E1400" s="12">
        <f t="shared" si="52"/>
        <v>1857</v>
      </c>
      <c r="G1400" s="20" t="s">
        <v>636</v>
      </c>
    </row>
    <row r="1401" spans="1:16">
      <c r="A1401" s="13">
        <v>29744</v>
      </c>
      <c r="B1401" s="2" t="str">
        <f t="shared" si="54"/>
        <v>7430</v>
      </c>
      <c r="C1401" s="15" t="str">
        <f t="shared" si="53"/>
        <v/>
      </c>
      <c r="E1401" s="12">
        <f t="shared" si="52"/>
        <v>1859</v>
      </c>
      <c r="G1401" s="20" t="s">
        <v>636</v>
      </c>
    </row>
    <row r="1402" spans="1:16">
      <c r="A1402" s="13">
        <v>29776</v>
      </c>
      <c r="B1402" s="2" t="str">
        <f t="shared" si="54"/>
        <v>7450</v>
      </c>
      <c r="C1402" s="15" t="str">
        <f t="shared" si="53"/>
        <v/>
      </c>
      <c r="E1402" s="12">
        <f t="shared" si="52"/>
        <v>1861</v>
      </c>
      <c r="G1402" s="20" t="s">
        <v>636</v>
      </c>
    </row>
    <row r="1403" spans="1:16">
      <c r="A1403" s="13">
        <v>29808</v>
      </c>
      <c r="B1403" s="2" t="str">
        <f t="shared" si="54"/>
        <v>7470</v>
      </c>
      <c r="C1403" s="15" t="str">
        <f t="shared" si="53"/>
        <v/>
      </c>
      <c r="E1403" s="12">
        <f t="shared" si="52"/>
        <v>1863</v>
      </c>
      <c r="G1403" s="20" t="s">
        <v>636</v>
      </c>
    </row>
    <row r="1404" spans="1:16">
      <c r="A1404" s="13">
        <v>29840</v>
      </c>
      <c r="B1404" s="2" t="str">
        <f t="shared" si="54"/>
        <v>7490</v>
      </c>
      <c r="C1404" s="15" t="str">
        <f t="shared" si="53"/>
        <v/>
      </c>
      <c r="E1404" s="12">
        <f t="shared" si="52"/>
        <v>1865</v>
      </c>
      <c r="G1404" s="20" t="s">
        <v>636</v>
      </c>
    </row>
    <row r="1405" spans="1:16">
      <c r="A1405" s="13">
        <v>29872</v>
      </c>
      <c r="B1405" s="2" t="str">
        <f t="shared" si="54"/>
        <v>74B0</v>
      </c>
      <c r="C1405" s="15" t="str">
        <f t="shared" si="53"/>
        <v/>
      </c>
      <c r="E1405" s="12">
        <f t="shared" si="52"/>
        <v>1867</v>
      </c>
      <c r="G1405" s="20" t="s">
        <v>636</v>
      </c>
    </row>
    <row r="1406" spans="1:16">
      <c r="A1406" s="13">
        <v>29904</v>
      </c>
      <c r="B1406" s="2" t="str">
        <f t="shared" si="54"/>
        <v>74D0</v>
      </c>
      <c r="C1406" s="15" t="str">
        <f t="shared" si="53"/>
        <v/>
      </c>
      <c r="E1406" s="12">
        <f t="shared" si="52"/>
        <v>1869</v>
      </c>
      <c r="G1406" s="20" t="s">
        <v>636</v>
      </c>
    </row>
    <row r="1407" spans="1:16">
      <c r="A1407" s="13">
        <v>29936</v>
      </c>
      <c r="B1407" s="2" t="str">
        <f t="shared" si="54"/>
        <v>74F0</v>
      </c>
      <c r="C1407" s="15" t="str">
        <f t="shared" si="53"/>
        <v/>
      </c>
      <c r="E1407" s="12">
        <f t="shared" si="52"/>
        <v>1871</v>
      </c>
      <c r="G1407" s="20" t="s">
        <v>636</v>
      </c>
    </row>
    <row r="1408" spans="1:16">
      <c r="A1408" s="13">
        <v>29952</v>
      </c>
      <c r="B1408" s="2" t="str">
        <f t="shared" si="54"/>
        <v>7500</v>
      </c>
      <c r="C1408" s="15" t="str">
        <f t="shared" si="53"/>
        <v>-</v>
      </c>
      <c r="E1408" s="23">
        <f t="shared" si="52"/>
        <v>1872</v>
      </c>
      <c r="G1408" s="29" t="s">
        <v>656</v>
      </c>
      <c r="H1408" s="20" t="s">
        <v>6169</v>
      </c>
      <c r="I1408" s="19" t="s">
        <v>6173</v>
      </c>
      <c r="J1408" s="20" t="s">
        <v>2567</v>
      </c>
    </row>
    <row r="1409" spans="1:15">
      <c r="A1409" s="13">
        <v>29968</v>
      </c>
      <c r="B1409" s="2" t="str">
        <f t="shared" si="54"/>
        <v>7510</v>
      </c>
      <c r="C1409" s="15" t="str">
        <f t="shared" si="53"/>
        <v/>
      </c>
      <c r="E1409" s="12">
        <f t="shared" si="52"/>
        <v>1873</v>
      </c>
      <c r="G1409" s="20" t="s">
        <v>636</v>
      </c>
    </row>
    <row r="1410" spans="1:15">
      <c r="A1410" s="13">
        <v>29984</v>
      </c>
      <c r="B1410" s="2" t="str">
        <f t="shared" si="54"/>
        <v>7520</v>
      </c>
      <c r="C1410" s="15" t="str">
        <f t="shared" si="53"/>
        <v>-</v>
      </c>
      <c r="E1410" s="23">
        <f t="shared" si="52"/>
        <v>1874</v>
      </c>
      <c r="G1410" s="29" t="s">
        <v>656</v>
      </c>
      <c r="H1410" s="20" t="s">
        <v>6170</v>
      </c>
      <c r="I1410" s="19" t="s">
        <v>6174</v>
      </c>
      <c r="J1410" s="20" t="s">
        <v>2567</v>
      </c>
    </row>
    <row r="1411" spans="1:15">
      <c r="A1411" s="13">
        <v>30000</v>
      </c>
      <c r="B1411" s="2" t="str">
        <f t="shared" si="54"/>
        <v>7530</v>
      </c>
      <c r="C1411" s="15" t="str">
        <f t="shared" si="53"/>
        <v/>
      </c>
      <c r="E1411" s="12">
        <f t="shared" si="52"/>
        <v>1875</v>
      </c>
      <c r="G1411" s="20" t="s">
        <v>636</v>
      </c>
    </row>
    <row r="1412" spans="1:15">
      <c r="A1412" s="13">
        <v>30016</v>
      </c>
      <c r="B1412" s="2" t="str">
        <f t="shared" si="54"/>
        <v>7540</v>
      </c>
      <c r="C1412" s="15" t="str">
        <f t="shared" si="53"/>
        <v>-</v>
      </c>
      <c r="E1412" s="23">
        <f t="shared" si="52"/>
        <v>1876</v>
      </c>
      <c r="G1412" s="29" t="s">
        <v>656</v>
      </c>
      <c r="H1412" s="20" t="s">
        <v>3975</v>
      </c>
      <c r="I1412" s="18" t="s">
        <v>6176</v>
      </c>
      <c r="J1412" s="20" t="s">
        <v>2567</v>
      </c>
    </row>
    <row r="1413" spans="1:15">
      <c r="A1413" s="13">
        <v>30032</v>
      </c>
      <c r="B1413" s="2" t="str">
        <f t="shared" si="54"/>
        <v>7550</v>
      </c>
      <c r="C1413" s="15" t="str">
        <f t="shared" si="53"/>
        <v/>
      </c>
      <c r="E1413" s="12">
        <f t="shared" si="52"/>
        <v>1877</v>
      </c>
      <c r="G1413" s="20" t="s">
        <v>636</v>
      </c>
      <c r="I1413" s="18" t="s">
        <v>5986</v>
      </c>
    </row>
    <row r="1414" spans="1:15">
      <c r="A1414" s="13">
        <v>30064</v>
      </c>
      <c r="B1414" s="2" t="str">
        <f t="shared" si="54"/>
        <v>7570</v>
      </c>
      <c r="C1414" s="15" t="str">
        <f t="shared" si="53"/>
        <v/>
      </c>
      <c r="E1414" s="12">
        <f t="shared" ref="E1414:E1490" si="55">A1414/16</f>
        <v>1879</v>
      </c>
      <c r="G1414" s="31" t="s">
        <v>2271</v>
      </c>
      <c r="H1414" s="2" t="s">
        <v>1042</v>
      </c>
      <c r="I1414" s="3" t="s">
        <v>1634</v>
      </c>
      <c r="J1414" s="2" t="s">
        <v>2567</v>
      </c>
      <c r="L1414" s="2" t="s">
        <v>2544</v>
      </c>
      <c r="O1414" s="34" t="s">
        <v>1290</v>
      </c>
    </row>
    <row r="1415" spans="1:15">
      <c r="A1415" s="13">
        <v>30096</v>
      </c>
      <c r="B1415" s="2" t="str">
        <f t="shared" si="54"/>
        <v>7590</v>
      </c>
      <c r="C1415" s="15" t="str">
        <f t="shared" si="53"/>
        <v/>
      </c>
      <c r="D1415" s="5" t="s">
        <v>420</v>
      </c>
      <c r="E1415" s="12">
        <f t="shared" si="55"/>
        <v>1881</v>
      </c>
      <c r="G1415" s="31" t="s">
        <v>874</v>
      </c>
      <c r="H1415" s="2" t="s">
        <v>1376</v>
      </c>
      <c r="I1415" s="3" t="s">
        <v>5411</v>
      </c>
      <c r="J1415" s="2" t="s">
        <v>2567</v>
      </c>
      <c r="L1415" s="2" t="s">
        <v>1673</v>
      </c>
      <c r="N1415" s="9">
        <v>39838</v>
      </c>
    </row>
    <row r="1416" spans="1:15">
      <c r="A1416" s="13">
        <v>30128</v>
      </c>
      <c r="B1416" s="2" t="str">
        <f t="shared" si="54"/>
        <v>75B0</v>
      </c>
      <c r="C1416" s="15" t="str">
        <f t="shared" si="53"/>
        <v/>
      </c>
      <c r="D1416" s="5" t="s">
        <v>420</v>
      </c>
      <c r="E1416" s="12">
        <f t="shared" si="55"/>
        <v>1883</v>
      </c>
      <c r="G1416" s="31" t="s">
        <v>874</v>
      </c>
      <c r="H1416" s="2" t="s">
        <v>1377</v>
      </c>
      <c r="I1416" s="3" t="s">
        <v>148</v>
      </c>
      <c r="J1416" s="2" t="s">
        <v>2567</v>
      </c>
      <c r="L1416" s="2" t="s">
        <v>1673</v>
      </c>
    </row>
    <row r="1417" spans="1:15">
      <c r="A1417" s="13">
        <v>30160</v>
      </c>
      <c r="B1417" s="2" t="str">
        <f t="shared" si="54"/>
        <v>75D0</v>
      </c>
      <c r="C1417" s="15" t="str">
        <f t="shared" si="53"/>
        <v/>
      </c>
      <c r="D1417" s="5" t="s">
        <v>420</v>
      </c>
      <c r="E1417" s="12">
        <f t="shared" si="55"/>
        <v>1885</v>
      </c>
      <c r="G1417" s="31" t="s">
        <v>874</v>
      </c>
      <c r="H1417" s="2" t="s">
        <v>634</v>
      </c>
      <c r="I1417" s="3" t="s">
        <v>149</v>
      </c>
      <c r="J1417" s="2" t="s">
        <v>2567</v>
      </c>
      <c r="L1417" s="2" t="s">
        <v>1673</v>
      </c>
    </row>
    <row r="1418" spans="1:15">
      <c r="A1418" s="13">
        <v>30192</v>
      </c>
      <c r="B1418" s="2" t="str">
        <f t="shared" si="54"/>
        <v>75F0</v>
      </c>
      <c r="C1418" s="15" t="str">
        <f t="shared" si="53"/>
        <v/>
      </c>
      <c r="D1418" s="5" t="s">
        <v>420</v>
      </c>
      <c r="E1418" s="12">
        <f t="shared" si="55"/>
        <v>1887</v>
      </c>
      <c r="G1418" s="31" t="s">
        <v>874</v>
      </c>
      <c r="H1418" s="2" t="s">
        <v>637</v>
      </c>
      <c r="I1418" s="3" t="s">
        <v>150</v>
      </c>
      <c r="J1418" s="2" t="s">
        <v>2567</v>
      </c>
      <c r="L1418" s="2" t="s">
        <v>1673</v>
      </c>
    </row>
    <row r="1419" spans="1:15">
      <c r="A1419" s="13">
        <v>30224</v>
      </c>
      <c r="B1419" s="2" t="str">
        <f t="shared" si="54"/>
        <v>7610</v>
      </c>
      <c r="C1419" s="15" t="str">
        <f t="shared" si="53"/>
        <v/>
      </c>
      <c r="D1419" s="5" t="s">
        <v>420</v>
      </c>
      <c r="E1419" s="12">
        <f t="shared" si="55"/>
        <v>1889</v>
      </c>
      <c r="G1419" s="31" t="s">
        <v>874</v>
      </c>
      <c r="H1419" s="2" t="s">
        <v>1391</v>
      </c>
      <c r="I1419" s="3" t="s">
        <v>151</v>
      </c>
      <c r="J1419" s="2" t="s">
        <v>2567</v>
      </c>
      <c r="L1419" s="2" t="s">
        <v>1673</v>
      </c>
    </row>
    <row r="1420" spans="1:15">
      <c r="A1420" s="13">
        <v>30256</v>
      </c>
      <c r="B1420" s="2" t="str">
        <f t="shared" si="54"/>
        <v>7630</v>
      </c>
      <c r="C1420" s="15" t="str">
        <f t="shared" si="53"/>
        <v/>
      </c>
      <c r="E1420" s="12">
        <f t="shared" si="55"/>
        <v>1891</v>
      </c>
      <c r="G1420" s="31" t="s">
        <v>874</v>
      </c>
      <c r="H1420" s="2" t="s">
        <v>1392</v>
      </c>
      <c r="I1420" s="3" t="s">
        <v>641</v>
      </c>
      <c r="J1420" s="2" t="s">
        <v>2567</v>
      </c>
      <c r="L1420" s="2" t="s">
        <v>1673</v>
      </c>
    </row>
    <row r="1421" spans="1:15">
      <c r="A1421" s="13">
        <v>30288</v>
      </c>
      <c r="B1421" s="2" t="str">
        <f t="shared" si="54"/>
        <v>7650</v>
      </c>
      <c r="C1421" s="15" t="str">
        <f t="shared" si="53"/>
        <v/>
      </c>
      <c r="E1421" s="12">
        <f t="shared" si="55"/>
        <v>1893</v>
      </c>
      <c r="G1421" s="31" t="s">
        <v>874</v>
      </c>
      <c r="H1421" s="2" t="s">
        <v>1399</v>
      </c>
      <c r="I1421" s="3" t="s">
        <v>165</v>
      </c>
      <c r="J1421" s="2" t="s">
        <v>2567</v>
      </c>
      <c r="L1421" s="2" t="s">
        <v>1673</v>
      </c>
    </row>
    <row r="1422" spans="1:15">
      <c r="A1422" s="13">
        <v>30320</v>
      </c>
      <c r="B1422" s="2" t="str">
        <f t="shared" si="54"/>
        <v>7670</v>
      </c>
      <c r="C1422" s="15" t="str">
        <f t="shared" si="53"/>
        <v/>
      </c>
      <c r="E1422" s="12">
        <f t="shared" si="55"/>
        <v>1895</v>
      </c>
      <c r="G1422" s="31" t="s">
        <v>874</v>
      </c>
      <c r="H1422" s="2" t="s">
        <v>1379</v>
      </c>
      <c r="I1422" s="3" t="s">
        <v>164</v>
      </c>
      <c r="J1422" s="2" t="s">
        <v>2567</v>
      </c>
      <c r="L1422" s="2" t="s">
        <v>1673</v>
      </c>
    </row>
    <row r="1423" spans="1:15">
      <c r="A1423" s="13">
        <v>30352</v>
      </c>
      <c r="B1423" s="2" t="str">
        <f t="shared" si="54"/>
        <v>7690</v>
      </c>
      <c r="C1423" s="15" t="str">
        <f t="shared" si="53"/>
        <v/>
      </c>
      <c r="E1423" s="12">
        <f t="shared" si="55"/>
        <v>1897</v>
      </c>
      <c r="G1423" s="31" t="s">
        <v>874</v>
      </c>
      <c r="H1423" s="2" t="s">
        <v>644</v>
      </c>
      <c r="I1423" s="3" t="s">
        <v>640</v>
      </c>
      <c r="J1423" s="2" t="s">
        <v>2567</v>
      </c>
      <c r="L1423" s="2" t="s">
        <v>1673</v>
      </c>
    </row>
    <row r="1424" spans="1:15">
      <c r="A1424" s="13">
        <v>30384</v>
      </c>
      <c r="B1424" s="2" t="str">
        <f t="shared" si="54"/>
        <v>76B0</v>
      </c>
      <c r="C1424" s="15" t="str">
        <f t="shared" si="53"/>
        <v/>
      </c>
      <c r="E1424" s="12">
        <f t="shared" si="55"/>
        <v>1899</v>
      </c>
      <c r="G1424" s="31" t="s">
        <v>874</v>
      </c>
      <c r="H1424" s="2" t="s">
        <v>643</v>
      </c>
      <c r="I1424" s="3" t="s">
        <v>642</v>
      </c>
      <c r="J1424" s="2" t="s">
        <v>2567</v>
      </c>
      <c r="L1424" s="2" t="s">
        <v>1673</v>
      </c>
    </row>
    <row r="1425" spans="1:16">
      <c r="A1425" s="13">
        <v>30416</v>
      </c>
      <c r="B1425" s="2" t="str">
        <f t="shared" si="54"/>
        <v>76D0</v>
      </c>
      <c r="C1425" s="15" t="str">
        <f t="shared" si="53"/>
        <v/>
      </c>
      <c r="E1425" s="12">
        <f t="shared" si="55"/>
        <v>1901</v>
      </c>
      <c r="G1425" s="31" t="s">
        <v>874</v>
      </c>
      <c r="H1425" s="2" t="s">
        <v>646</v>
      </c>
      <c r="I1425" s="3" t="s">
        <v>645</v>
      </c>
      <c r="J1425" s="2" t="s">
        <v>2567</v>
      </c>
      <c r="L1425" s="2" t="s">
        <v>1673</v>
      </c>
    </row>
    <row r="1426" spans="1:16">
      <c r="A1426" s="13">
        <v>30448</v>
      </c>
      <c r="B1426" s="2" t="str">
        <f t="shared" si="54"/>
        <v>76F0</v>
      </c>
      <c r="C1426" s="15" t="str">
        <f t="shared" si="53"/>
        <v/>
      </c>
      <c r="E1426" s="12">
        <f t="shared" si="55"/>
        <v>1903</v>
      </c>
      <c r="G1426" s="31" t="s">
        <v>874</v>
      </c>
      <c r="H1426" s="2" t="s">
        <v>1748</v>
      </c>
      <c r="I1426" s="3" t="s">
        <v>647</v>
      </c>
      <c r="J1426" s="2" t="s">
        <v>2567</v>
      </c>
      <c r="L1426" s="2" t="s">
        <v>1673</v>
      </c>
    </row>
    <row r="1427" spans="1:16">
      <c r="A1427" s="13">
        <v>30480</v>
      </c>
      <c r="B1427" s="2" t="str">
        <f t="shared" si="54"/>
        <v>7710</v>
      </c>
      <c r="C1427" s="15" t="str">
        <f t="shared" ref="C1427:C1500" si="56">IF((ISEVEN(E1427)),"-","")</f>
        <v/>
      </c>
      <c r="E1427" s="12">
        <f t="shared" si="55"/>
        <v>1905</v>
      </c>
      <c r="G1427" s="31" t="s">
        <v>874</v>
      </c>
      <c r="H1427" s="2" t="s">
        <v>648</v>
      </c>
      <c r="I1427" s="3" t="s">
        <v>651</v>
      </c>
      <c r="J1427" s="2" t="s">
        <v>2567</v>
      </c>
      <c r="L1427" s="2" t="s">
        <v>1673</v>
      </c>
    </row>
    <row r="1428" spans="1:16">
      <c r="A1428" s="13">
        <v>30512</v>
      </c>
      <c r="B1428" s="2" t="str">
        <f t="shared" si="54"/>
        <v>7730</v>
      </c>
      <c r="C1428" s="15" t="str">
        <f t="shared" si="56"/>
        <v/>
      </c>
      <c r="E1428" s="12">
        <f t="shared" si="55"/>
        <v>1907</v>
      </c>
      <c r="G1428" s="31" t="s">
        <v>874</v>
      </c>
      <c r="H1428" s="2" t="s">
        <v>649</v>
      </c>
      <c r="I1428" s="3" t="s">
        <v>650</v>
      </c>
      <c r="J1428" s="2" t="s">
        <v>2567</v>
      </c>
      <c r="L1428" s="2" t="s">
        <v>1673</v>
      </c>
    </row>
    <row r="1429" spans="1:16">
      <c r="A1429" s="13">
        <v>30544</v>
      </c>
      <c r="B1429" s="2" t="str">
        <f t="shared" si="54"/>
        <v>7750</v>
      </c>
      <c r="C1429" s="15" t="str">
        <f t="shared" si="56"/>
        <v/>
      </c>
      <c r="D1429" s="5" t="s">
        <v>420</v>
      </c>
      <c r="E1429" s="12">
        <f t="shared" si="55"/>
        <v>1909</v>
      </c>
      <c r="G1429" s="31" t="s">
        <v>3</v>
      </c>
      <c r="H1429" s="2" t="s">
        <v>1249</v>
      </c>
      <c r="I1429" s="3" t="s">
        <v>3954</v>
      </c>
      <c r="J1429" s="2" t="s">
        <v>2567</v>
      </c>
      <c r="L1429" s="2" t="s">
        <v>1673</v>
      </c>
      <c r="P1429" s="34" t="s">
        <v>1290</v>
      </c>
    </row>
    <row r="1430" spans="1:16">
      <c r="A1430" s="13">
        <v>30576</v>
      </c>
      <c r="B1430" s="2" t="str">
        <f t="shared" si="54"/>
        <v>7770</v>
      </c>
      <c r="C1430" s="15" t="str">
        <f t="shared" si="56"/>
        <v/>
      </c>
      <c r="E1430" s="12">
        <f t="shared" si="55"/>
        <v>1911</v>
      </c>
      <c r="G1430" s="31" t="s">
        <v>3</v>
      </c>
      <c r="H1430" s="2" t="s">
        <v>1972</v>
      </c>
      <c r="I1430" s="3" t="s">
        <v>3952</v>
      </c>
      <c r="J1430" s="2" t="s">
        <v>2567</v>
      </c>
      <c r="L1430" s="2" t="s">
        <v>1673</v>
      </c>
    </row>
    <row r="1431" spans="1:16">
      <c r="A1431" s="13">
        <v>30608</v>
      </c>
      <c r="B1431" s="2" t="str">
        <f t="shared" si="54"/>
        <v>7790</v>
      </c>
      <c r="C1431" s="15" t="str">
        <f t="shared" si="56"/>
        <v/>
      </c>
      <c r="E1431" s="12">
        <f t="shared" si="55"/>
        <v>1913</v>
      </c>
      <c r="G1431" s="31" t="s">
        <v>3</v>
      </c>
      <c r="H1431" s="2" t="s">
        <v>1250</v>
      </c>
      <c r="I1431" s="3" t="s">
        <v>3953</v>
      </c>
      <c r="J1431" s="2" t="s">
        <v>2567</v>
      </c>
      <c r="L1431" s="2" t="s">
        <v>1673</v>
      </c>
    </row>
    <row r="1432" spans="1:16">
      <c r="A1432" s="13">
        <v>30640</v>
      </c>
      <c r="B1432" s="2" t="str">
        <f t="shared" si="54"/>
        <v>77B0</v>
      </c>
      <c r="C1432" s="15" t="str">
        <f t="shared" si="56"/>
        <v/>
      </c>
      <c r="E1432" s="12">
        <f t="shared" si="55"/>
        <v>1915</v>
      </c>
      <c r="G1432" s="20" t="s">
        <v>636</v>
      </c>
    </row>
    <row r="1433" spans="1:16">
      <c r="A1433" s="13">
        <v>30672</v>
      </c>
      <c r="B1433" s="2" t="str">
        <f t="shared" si="54"/>
        <v>77D0</v>
      </c>
      <c r="C1433" s="15" t="str">
        <f t="shared" si="56"/>
        <v/>
      </c>
      <c r="E1433" s="12">
        <f t="shared" si="55"/>
        <v>1917</v>
      </c>
      <c r="G1433" s="20" t="s">
        <v>636</v>
      </c>
    </row>
    <row r="1434" spans="1:16">
      <c r="A1434" s="13">
        <v>30704</v>
      </c>
      <c r="B1434" s="2" t="str">
        <f t="shared" si="54"/>
        <v>77F0</v>
      </c>
      <c r="C1434" s="15" t="str">
        <f t="shared" si="56"/>
        <v/>
      </c>
      <c r="E1434" s="12">
        <f t="shared" si="55"/>
        <v>1919</v>
      </c>
      <c r="G1434" s="20" t="s">
        <v>636</v>
      </c>
    </row>
    <row r="1435" spans="1:16">
      <c r="A1435" s="23">
        <v>30736</v>
      </c>
      <c r="B1435" s="2" t="str">
        <f t="shared" si="54"/>
        <v>7810</v>
      </c>
      <c r="C1435" s="15" t="str">
        <f t="shared" si="56"/>
        <v/>
      </c>
      <c r="D1435" s="5" t="s">
        <v>420</v>
      </c>
      <c r="E1435" s="23">
        <f t="shared" si="55"/>
        <v>1921</v>
      </c>
      <c r="F1435" s="5" t="s">
        <v>420</v>
      </c>
      <c r="G1435" s="31" t="s">
        <v>2544</v>
      </c>
      <c r="H1435" s="2" t="s">
        <v>998</v>
      </c>
      <c r="I1435" s="3" t="s">
        <v>160</v>
      </c>
      <c r="J1435" s="2" t="s">
        <v>2567</v>
      </c>
      <c r="L1435" s="2" t="s">
        <v>2544</v>
      </c>
    </row>
    <row r="1436" spans="1:16">
      <c r="A1436" s="13">
        <v>30768</v>
      </c>
      <c r="B1436" s="2" t="str">
        <f t="shared" si="54"/>
        <v>7830</v>
      </c>
      <c r="C1436" s="15" t="str">
        <f t="shared" si="56"/>
        <v/>
      </c>
      <c r="D1436" s="5" t="s">
        <v>420</v>
      </c>
      <c r="E1436" s="12">
        <f t="shared" si="55"/>
        <v>1923</v>
      </c>
      <c r="G1436" s="31" t="s">
        <v>2544</v>
      </c>
      <c r="H1436" s="2" t="s">
        <v>999</v>
      </c>
      <c r="I1436" s="18" t="s">
        <v>5984</v>
      </c>
      <c r="J1436" s="2" t="s">
        <v>2567</v>
      </c>
      <c r="L1436" s="2" t="s">
        <v>2544</v>
      </c>
    </row>
    <row r="1437" spans="1:16">
      <c r="A1437" s="13">
        <v>30800</v>
      </c>
      <c r="B1437" s="2" t="str">
        <f t="shared" si="54"/>
        <v>7850</v>
      </c>
      <c r="C1437" s="15" t="str">
        <f t="shared" si="56"/>
        <v/>
      </c>
      <c r="D1437" s="5" t="s">
        <v>420</v>
      </c>
      <c r="E1437" s="12">
        <f t="shared" si="55"/>
        <v>1925</v>
      </c>
      <c r="G1437" s="31" t="s">
        <v>875</v>
      </c>
      <c r="H1437" s="2" t="s">
        <v>1744</v>
      </c>
      <c r="I1437" s="3" t="s">
        <v>154</v>
      </c>
      <c r="J1437" s="2" t="s">
        <v>2567</v>
      </c>
      <c r="L1437" s="2" t="s">
        <v>1673</v>
      </c>
      <c r="O1437" s="34" t="s">
        <v>1290</v>
      </c>
    </row>
    <row r="1438" spans="1:16">
      <c r="A1438" s="13">
        <v>30832</v>
      </c>
      <c r="B1438" s="2" t="str">
        <f t="shared" si="54"/>
        <v>7870</v>
      </c>
      <c r="C1438" s="15" t="str">
        <f t="shared" si="56"/>
        <v/>
      </c>
      <c r="D1438" s="5" t="s">
        <v>420</v>
      </c>
      <c r="E1438" s="12">
        <f t="shared" si="55"/>
        <v>1927</v>
      </c>
      <c r="G1438" s="31" t="s">
        <v>875</v>
      </c>
      <c r="H1438" s="2" t="s">
        <v>1745</v>
      </c>
      <c r="I1438" s="3" t="s">
        <v>146</v>
      </c>
      <c r="J1438" s="2" t="s">
        <v>2567</v>
      </c>
      <c r="L1438" s="2" t="s">
        <v>1673</v>
      </c>
      <c r="O1438" s="34" t="s">
        <v>1290</v>
      </c>
    </row>
    <row r="1439" spans="1:16">
      <c r="A1439" s="13">
        <v>30864</v>
      </c>
      <c r="B1439" s="2" t="str">
        <f t="shared" si="54"/>
        <v>7890</v>
      </c>
      <c r="C1439" s="15" t="str">
        <f t="shared" si="56"/>
        <v/>
      </c>
      <c r="D1439" s="5" t="s">
        <v>420</v>
      </c>
      <c r="E1439" s="12">
        <f t="shared" si="55"/>
        <v>1929</v>
      </c>
      <c r="G1439" s="31" t="s">
        <v>875</v>
      </c>
      <c r="H1439" s="2" t="s">
        <v>1374</v>
      </c>
      <c r="I1439" s="3" t="s">
        <v>147</v>
      </c>
      <c r="J1439" s="2" t="s">
        <v>2567</v>
      </c>
      <c r="L1439" s="2" t="s">
        <v>1673</v>
      </c>
    </row>
    <row r="1440" spans="1:16">
      <c r="A1440" s="13">
        <v>30896</v>
      </c>
      <c r="B1440" s="2" t="str">
        <f t="shared" si="54"/>
        <v>78B0</v>
      </c>
      <c r="C1440" s="15" t="str">
        <f t="shared" si="56"/>
        <v/>
      </c>
      <c r="D1440" s="5" t="s">
        <v>420</v>
      </c>
      <c r="E1440" s="12">
        <f t="shared" si="55"/>
        <v>1931</v>
      </c>
      <c r="G1440" s="31" t="s">
        <v>876</v>
      </c>
      <c r="H1440" s="2" t="s">
        <v>753</v>
      </c>
      <c r="I1440" s="3" t="s">
        <v>143</v>
      </c>
      <c r="J1440" s="2" t="s">
        <v>2567</v>
      </c>
      <c r="L1440" s="2" t="s">
        <v>1673</v>
      </c>
    </row>
    <row r="1441" spans="1:16">
      <c r="A1441" s="13">
        <v>30928</v>
      </c>
      <c r="B1441" s="2" t="str">
        <f t="shared" si="54"/>
        <v>78D0</v>
      </c>
      <c r="C1441" s="15" t="str">
        <f t="shared" si="56"/>
        <v/>
      </c>
      <c r="D1441" s="5" t="s">
        <v>420</v>
      </c>
      <c r="E1441" s="12">
        <f t="shared" si="55"/>
        <v>1933</v>
      </c>
      <c r="G1441" s="31" t="s">
        <v>876</v>
      </c>
      <c r="H1441" s="2" t="s">
        <v>754</v>
      </c>
      <c r="I1441" s="3" t="s">
        <v>144</v>
      </c>
      <c r="J1441" s="2" t="s">
        <v>2567</v>
      </c>
      <c r="L1441" s="2" t="s">
        <v>1673</v>
      </c>
    </row>
    <row r="1442" spans="1:16">
      <c r="A1442" s="13">
        <v>30960</v>
      </c>
      <c r="B1442" s="2" t="str">
        <f t="shared" si="54"/>
        <v>78F0</v>
      </c>
      <c r="C1442" s="15" t="str">
        <f t="shared" si="56"/>
        <v/>
      </c>
      <c r="E1442" s="12">
        <f t="shared" si="55"/>
        <v>1935</v>
      </c>
      <c r="G1442" s="31" t="s">
        <v>876</v>
      </c>
      <c r="H1442" s="2" t="s">
        <v>755</v>
      </c>
      <c r="I1442" s="3" t="s">
        <v>145</v>
      </c>
      <c r="J1442" s="2" t="s">
        <v>2567</v>
      </c>
      <c r="L1442" s="2" t="s">
        <v>1673</v>
      </c>
    </row>
    <row r="1443" spans="1:16">
      <c r="A1443" s="13">
        <v>30992</v>
      </c>
      <c r="B1443" s="2" t="str">
        <f t="shared" ref="B1443:B1516" si="57">DEC2HEX(A1443)</f>
        <v>7910</v>
      </c>
      <c r="C1443" s="15" t="str">
        <f t="shared" si="56"/>
        <v/>
      </c>
      <c r="D1443" s="5" t="s">
        <v>420</v>
      </c>
      <c r="E1443" s="12">
        <f t="shared" si="55"/>
        <v>1937</v>
      </c>
      <c r="G1443" s="31" t="s">
        <v>3</v>
      </c>
      <c r="H1443" s="2" t="s">
        <v>638</v>
      </c>
      <c r="I1443" s="8" t="s">
        <v>137</v>
      </c>
      <c r="J1443" s="2" t="s">
        <v>2567</v>
      </c>
      <c r="L1443" s="2" t="s">
        <v>1673</v>
      </c>
    </row>
    <row r="1444" spans="1:16">
      <c r="A1444" s="13">
        <v>31024</v>
      </c>
      <c r="B1444" s="2" t="str">
        <f t="shared" si="57"/>
        <v>7930</v>
      </c>
      <c r="C1444" s="15" t="str">
        <f t="shared" si="56"/>
        <v/>
      </c>
      <c r="D1444" s="5" t="s">
        <v>420</v>
      </c>
      <c r="E1444" s="12">
        <f t="shared" si="55"/>
        <v>1939</v>
      </c>
      <c r="G1444" s="31" t="s">
        <v>3</v>
      </c>
      <c r="H1444" s="2" t="s">
        <v>639</v>
      </c>
      <c r="I1444" s="8" t="s">
        <v>138</v>
      </c>
      <c r="J1444" s="2" t="s">
        <v>2567</v>
      </c>
      <c r="L1444" s="2" t="s">
        <v>1673</v>
      </c>
    </row>
    <row r="1445" spans="1:16">
      <c r="A1445" s="13">
        <v>31056</v>
      </c>
      <c r="B1445" s="2" t="str">
        <f t="shared" si="57"/>
        <v>7950</v>
      </c>
      <c r="C1445" s="15" t="str">
        <f t="shared" si="56"/>
        <v/>
      </c>
      <c r="E1445" s="12">
        <f t="shared" si="55"/>
        <v>1941</v>
      </c>
      <c r="G1445" s="31" t="s">
        <v>3</v>
      </c>
      <c r="H1445" s="2" t="s">
        <v>1664</v>
      </c>
      <c r="I1445" s="3" t="s">
        <v>156</v>
      </c>
      <c r="J1445" s="2" t="s">
        <v>2567</v>
      </c>
      <c r="L1445" s="2" t="s">
        <v>1673</v>
      </c>
      <c r="P1445" s="34" t="s">
        <v>1290</v>
      </c>
    </row>
    <row r="1446" spans="1:16">
      <c r="A1446" s="13">
        <v>31088</v>
      </c>
      <c r="B1446" s="2" t="str">
        <f t="shared" si="57"/>
        <v>7970</v>
      </c>
      <c r="C1446" s="15" t="str">
        <f t="shared" si="56"/>
        <v/>
      </c>
      <c r="E1446" s="12">
        <f t="shared" si="55"/>
        <v>1943</v>
      </c>
      <c r="G1446" s="20" t="s">
        <v>636</v>
      </c>
    </row>
    <row r="1447" spans="1:16">
      <c r="A1447" s="13">
        <v>31120</v>
      </c>
      <c r="B1447" s="2" t="str">
        <f t="shared" si="57"/>
        <v>7990</v>
      </c>
      <c r="C1447" s="15" t="str">
        <f t="shared" si="56"/>
        <v/>
      </c>
      <c r="E1447" s="12">
        <f t="shared" si="55"/>
        <v>1945</v>
      </c>
      <c r="G1447" s="20" t="s">
        <v>636</v>
      </c>
    </row>
    <row r="1448" spans="1:16">
      <c r="A1448" s="13">
        <v>31152</v>
      </c>
      <c r="B1448" s="2" t="str">
        <f t="shared" si="57"/>
        <v>79B0</v>
      </c>
      <c r="C1448" s="15" t="str">
        <f t="shared" si="56"/>
        <v/>
      </c>
      <c r="E1448" s="12">
        <f t="shared" si="55"/>
        <v>1947</v>
      </c>
      <c r="G1448" s="31" t="s">
        <v>3</v>
      </c>
      <c r="H1448" s="2" t="s">
        <v>1333</v>
      </c>
      <c r="I1448" s="8" t="s">
        <v>139</v>
      </c>
      <c r="J1448" s="2" t="s">
        <v>2567</v>
      </c>
      <c r="L1448" s="2" t="s">
        <v>1673</v>
      </c>
    </row>
    <row r="1449" spans="1:16">
      <c r="A1449" s="13">
        <v>31184</v>
      </c>
      <c r="B1449" s="2" t="str">
        <f t="shared" si="57"/>
        <v>79D0</v>
      </c>
      <c r="C1449" s="15" t="str">
        <f t="shared" si="56"/>
        <v/>
      </c>
      <c r="D1449" s="5" t="s">
        <v>420</v>
      </c>
      <c r="E1449" s="12">
        <f t="shared" si="55"/>
        <v>1949</v>
      </c>
      <c r="G1449" s="31" t="s">
        <v>3</v>
      </c>
      <c r="H1449" s="2" t="s">
        <v>1334</v>
      </c>
      <c r="I1449" s="3" t="s">
        <v>159</v>
      </c>
      <c r="J1449" s="2" t="s">
        <v>2567</v>
      </c>
      <c r="L1449" s="2" t="s">
        <v>1673</v>
      </c>
      <c r="N1449" s="9">
        <v>41886</v>
      </c>
    </row>
    <row r="1450" spans="1:16">
      <c r="A1450" s="13">
        <v>31216</v>
      </c>
      <c r="B1450" s="2" t="str">
        <f t="shared" si="57"/>
        <v>79F0</v>
      </c>
      <c r="C1450" s="15" t="str">
        <f t="shared" si="56"/>
        <v/>
      </c>
      <c r="E1450" s="12">
        <f t="shared" si="55"/>
        <v>1951</v>
      </c>
      <c r="G1450" s="31" t="s">
        <v>3</v>
      </c>
      <c r="H1450" s="20" t="s">
        <v>2645</v>
      </c>
      <c r="I1450" s="19" t="s">
        <v>4153</v>
      </c>
      <c r="J1450" s="2" t="s">
        <v>2567</v>
      </c>
      <c r="L1450" s="2" t="s">
        <v>1673</v>
      </c>
    </row>
    <row r="1451" spans="1:16">
      <c r="A1451" s="13">
        <v>31232</v>
      </c>
      <c r="B1451" s="2" t="str">
        <f t="shared" si="57"/>
        <v>7A00</v>
      </c>
      <c r="C1451" s="15" t="str">
        <f t="shared" si="56"/>
        <v>-</v>
      </c>
      <c r="E1451" s="23">
        <f t="shared" si="55"/>
        <v>1952</v>
      </c>
      <c r="G1451" s="31" t="s">
        <v>5263</v>
      </c>
      <c r="H1451" s="20" t="s">
        <v>5266</v>
      </c>
      <c r="I1451" s="19" t="s">
        <v>5267</v>
      </c>
      <c r="J1451" s="2" t="s">
        <v>2567</v>
      </c>
      <c r="L1451" s="2" t="s">
        <v>657</v>
      </c>
    </row>
    <row r="1452" spans="1:16">
      <c r="A1452" s="23">
        <v>31248</v>
      </c>
      <c r="B1452" s="2" t="str">
        <f t="shared" si="57"/>
        <v>7A10</v>
      </c>
      <c r="C1452" s="15" t="str">
        <f t="shared" si="56"/>
        <v/>
      </c>
      <c r="D1452" s="5" t="s">
        <v>420</v>
      </c>
      <c r="E1452" s="12">
        <f t="shared" si="55"/>
        <v>1953</v>
      </c>
      <c r="G1452" s="31" t="s">
        <v>3</v>
      </c>
      <c r="H1452" s="2" t="s">
        <v>1651</v>
      </c>
      <c r="I1452" s="22" t="s">
        <v>4221</v>
      </c>
      <c r="J1452" s="2" t="s">
        <v>2567</v>
      </c>
      <c r="L1452" s="2" t="s">
        <v>1673</v>
      </c>
      <c r="N1452" s="9">
        <v>42050</v>
      </c>
      <c r="P1452" s="34" t="s">
        <v>4253</v>
      </c>
    </row>
    <row r="1453" spans="1:16">
      <c r="A1453" s="13">
        <v>31280</v>
      </c>
      <c r="B1453" s="2" t="str">
        <f t="shared" si="57"/>
        <v>7A30</v>
      </c>
      <c r="C1453" s="15" t="str">
        <f t="shared" si="56"/>
        <v/>
      </c>
      <c r="D1453" s="5" t="s">
        <v>420</v>
      </c>
      <c r="E1453" s="12">
        <f t="shared" si="55"/>
        <v>1955</v>
      </c>
      <c r="G1453" s="31" t="s">
        <v>3</v>
      </c>
      <c r="H1453" s="2" t="s">
        <v>1988</v>
      </c>
      <c r="I1453" s="3" t="s">
        <v>140</v>
      </c>
      <c r="J1453" s="2" t="s">
        <v>2567</v>
      </c>
      <c r="L1453" s="2" t="s">
        <v>1673</v>
      </c>
    </row>
    <row r="1454" spans="1:16">
      <c r="A1454" s="13">
        <v>31312</v>
      </c>
      <c r="B1454" s="2" t="str">
        <f t="shared" si="57"/>
        <v>7A50</v>
      </c>
      <c r="C1454" s="15" t="str">
        <f t="shared" si="56"/>
        <v/>
      </c>
      <c r="D1454" s="5" t="s">
        <v>420</v>
      </c>
      <c r="E1454" s="12">
        <f t="shared" si="55"/>
        <v>1957</v>
      </c>
      <c r="G1454" s="31" t="s">
        <v>3</v>
      </c>
      <c r="H1454" s="2" t="s">
        <v>1379</v>
      </c>
      <c r="I1454" s="3" t="s">
        <v>142</v>
      </c>
      <c r="J1454" s="2" t="s">
        <v>2567</v>
      </c>
      <c r="L1454" s="2" t="s">
        <v>1673</v>
      </c>
    </row>
    <row r="1455" spans="1:16">
      <c r="A1455" s="13">
        <v>31344</v>
      </c>
      <c r="B1455" s="2" t="str">
        <f t="shared" si="57"/>
        <v>7A70</v>
      </c>
      <c r="C1455" s="15" t="str">
        <f t="shared" si="56"/>
        <v/>
      </c>
      <c r="E1455" s="12">
        <f t="shared" si="55"/>
        <v>1959</v>
      </c>
      <c r="G1455" s="31" t="s">
        <v>3</v>
      </c>
      <c r="H1455" s="2" t="s">
        <v>1650</v>
      </c>
      <c r="I1455" s="7" t="s">
        <v>141</v>
      </c>
      <c r="J1455" s="2" t="s">
        <v>2567</v>
      </c>
      <c r="L1455" s="2" t="s">
        <v>1673</v>
      </c>
      <c r="P1455" s="34" t="s">
        <v>4253</v>
      </c>
    </row>
    <row r="1456" spans="1:16">
      <c r="A1456" s="13">
        <v>31376</v>
      </c>
      <c r="B1456" s="2" t="str">
        <f t="shared" si="57"/>
        <v>7A90</v>
      </c>
      <c r="C1456" s="15" t="str">
        <f t="shared" si="56"/>
        <v/>
      </c>
      <c r="E1456" s="12">
        <f t="shared" si="55"/>
        <v>1961</v>
      </c>
      <c r="G1456" s="31" t="s">
        <v>3</v>
      </c>
      <c r="H1456" s="2" t="s">
        <v>171</v>
      </c>
      <c r="I1456" s="3" t="s">
        <v>167</v>
      </c>
      <c r="J1456" s="2" t="s">
        <v>2567</v>
      </c>
      <c r="L1456" s="2" t="s">
        <v>1673</v>
      </c>
    </row>
    <row r="1457" spans="1:14">
      <c r="A1457" s="13">
        <v>31408</v>
      </c>
      <c r="B1457" s="2" t="str">
        <f t="shared" si="57"/>
        <v>7AB0</v>
      </c>
      <c r="C1457" s="15" t="str">
        <f t="shared" si="56"/>
        <v/>
      </c>
      <c r="E1457" s="12">
        <f t="shared" si="55"/>
        <v>1963</v>
      </c>
      <c r="G1457" s="31" t="s">
        <v>3</v>
      </c>
      <c r="H1457" s="2" t="s">
        <v>153</v>
      </c>
      <c r="I1457" s="8" t="s">
        <v>152</v>
      </c>
      <c r="J1457" s="2" t="s">
        <v>2567</v>
      </c>
      <c r="L1457" s="2" t="s">
        <v>1673</v>
      </c>
    </row>
    <row r="1458" spans="1:14">
      <c r="A1458" s="13">
        <v>31440</v>
      </c>
      <c r="B1458" s="2" t="str">
        <f t="shared" si="57"/>
        <v>7AD0</v>
      </c>
      <c r="C1458" s="15" t="str">
        <f t="shared" si="56"/>
        <v/>
      </c>
      <c r="E1458" s="12">
        <f t="shared" si="55"/>
        <v>1965</v>
      </c>
      <c r="G1458" s="31" t="s">
        <v>3</v>
      </c>
      <c r="H1458" s="2" t="s">
        <v>158</v>
      </c>
      <c r="I1458" s="8" t="s">
        <v>157</v>
      </c>
      <c r="J1458" s="2" t="s">
        <v>2567</v>
      </c>
      <c r="L1458" s="2" t="s">
        <v>1673</v>
      </c>
    </row>
    <row r="1459" spans="1:14">
      <c r="A1459" s="13">
        <v>31472</v>
      </c>
      <c r="B1459" s="2" t="str">
        <f t="shared" si="57"/>
        <v>7AF0</v>
      </c>
      <c r="C1459" s="15" t="str">
        <f t="shared" si="56"/>
        <v/>
      </c>
      <c r="E1459" s="12">
        <f t="shared" si="55"/>
        <v>1967</v>
      </c>
      <c r="G1459" s="31" t="s">
        <v>3</v>
      </c>
      <c r="H1459" s="2" t="s">
        <v>2246</v>
      </c>
      <c r="I1459" s="3" t="s">
        <v>169</v>
      </c>
      <c r="J1459" s="2" t="s">
        <v>2567</v>
      </c>
      <c r="L1459" s="2" t="s">
        <v>1673</v>
      </c>
    </row>
    <row r="1460" spans="1:14">
      <c r="A1460" s="23">
        <v>31504</v>
      </c>
      <c r="B1460" s="2" t="str">
        <f t="shared" si="57"/>
        <v>7B10</v>
      </c>
      <c r="C1460" s="15" t="str">
        <f t="shared" si="56"/>
        <v/>
      </c>
      <c r="D1460" s="5" t="s">
        <v>420</v>
      </c>
      <c r="E1460" s="12">
        <f t="shared" si="55"/>
        <v>1969</v>
      </c>
      <c r="G1460" s="31" t="s">
        <v>3</v>
      </c>
      <c r="H1460" s="2" t="s">
        <v>992</v>
      </c>
      <c r="I1460" s="8" t="s">
        <v>168</v>
      </c>
      <c r="J1460" s="2" t="s">
        <v>2567</v>
      </c>
      <c r="L1460" s="2" t="s">
        <v>1673</v>
      </c>
      <c r="N1460" s="9">
        <v>42461</v>
      </c>
    </row>
    <row r="1461" spans="1:14">
      <c r="A1461" s="13">
        <v>31536</v>
      </c>
      <c r="B1461" s="2" t="str">
        <f t="shared" si="57"/>
        <v>7B30</v>
      </c>
      <c r="C1461" s="15" t="str">
        <f t="shared" si="56"/>
        <v/>
      </c>
      <c r="E1461" s="12">
        <f t="shared" si="55"/>
        <v>1971</v>
      </c>
      <c r="G1461" s="20" t="s">
        <v>636</v>
      </c>
    </row>
    <row r="1462" spans="1:14">
      <c r="A1462" s="13">
        <v>31568</v>
      </c>
      <c r="B1462" s="2" t="str">
        <f t="shared" si="57"/>
        <v>7B50</v>
      </c>
      <c r="C1462" s="15" t="str">
        <f t="shared" si="56"/>
        <v/>
      </c>
      <c r="D1462" s="5" t="s">
        <v>420</v>
      </c>
      <c r="E1462" s="12">
        <f t="shared" si="55"/>
        <v>1973</v>
      </c>
      <c r="G1462" s="31" t="s">
        <v>3</v>
      </c>
      <c r="H1462" s="2" t="s">
        <v>2733</v>
      </c>
      <c r="I1462" s="8" t="s">
        <v>161</v>
      </c>
      <c r="J1462" s="2" t="s">
        <v>2567</v>
      </c>
      <c r="L1462" s="2" t="s">
        <v>1673</v>
      </c>
    </row>
    <row r="1463" spans="1:14">
      <c r="A1463" s="13">
        <v>31600</v>
      </c>
      <c r="B1463" s="2" t="str">
        <f t="shared" si="57"/>
        <v>7B70</v>
      </c>
      <c r="C1463" s="15" t="str">
        <f t="shared" si="56"/>
        <v/>
      </c>
      <c r="E1463" s="12">
        <f t="shared" si="55"/>
        <v>1975</v>
      </c>
      <c r="G1463" s="31" t="s">
        <v>3</v>
      </c>
      <c r="H1463" s="2" t="s">
        <v>162</v>
      </c>
      <c r="I1463" s="3" t="s">
        <v>163</v>
      </c>
      <c r="J1463" s="2" t="s">
        <v>2567</v>
      </c>
      <c r="L1463" s="2" t="s">
        <v>1673</v>
      </c>
    </row>
    <row r="1464" spans="1:14">
      <c r="A1464" s="13">
        <v>31616</v>
      </c>
      <c r="B1464" s="2" t="str">
        <f t="shared" si="57"/>
        <v>7B80</v>
      </c>
      <c r="C1464" s="15" t="str">
        <f t="shared" si="56"/>
        <v>-</v>
      </c>
      <c r="E1464" s="23">
        <f t="shared" si="55"/>
        <v>1976</v>
      </c>
      <c r="G1464" s="31" t="s">
        <v>5263</v>
      </c>
      <c r="H1464" s="2" t="s">
        <v>5268</v>
      </c>
      <c r="I1464" s="3" t="s">
        <v>5269</v>
      </c>
      <c r="J1464" s="2" t="s">
        <v>2567</v>
      </c>
      <c r="L1464" s="2" t="s">
        <v>657</v>
      </c>
    </row>
    <row r="1465" spans="1:14">
      <c r="A1465" s="13">
        <v>31632</v>
      </c>
      <c r="B1465" s="2" t="str">
        <f t="shared" si="57"/>
        <v>7B90</v>
      </c>
      <c r="C1465" s="15" t="str">
        <f t="shared" si="56"/>
        <v/>
      </c>
      <c r="E1465" s="12">
        <f t="shared" si="55"/>
        <v>1977</v>
      </c>
      <c r="G1465" s="31" t="s">
        <v>3</v>
      </c>
      <c r="H1465" s="2" t="s">
        <v>1386</v>
      </c>
      <c r="I1465" s="3" t="s">
        <v>170</v>
      </c>
      <c r="J1465" s="2" t="s">
        <v>2567</v>
      </c>
      <c r="L1465" s="2" t="s">
        <v>1673</v>
      </c>
    </row>
    <row r="1466" spans="1:14">
      <c r="A1466" s="13">
        <v>31648</v>
      </c>
      <c r="B1466" s="2" t="str">
        <f t="shared" si="57"/>
        <v>7BA0</v>
      </c>
      <c r="C1466" s="15" t="str">
        <f t="shared" si="56"/>
        <v>-</v>
      </c>
      <c r="E1466" s="23">
        <f t="shared" si="55"/>
        <v>1978</v>
      </c>
      <c r="F1466" s="5" t="s">
        <v>420</v>
      </c>
      <c r="G1466" s="31" t="s">
        <v>5263</v>
      </c>
      <c r="H1466" s="2" t="s">
        <v>5270</v>
      </c>
      <c r="I1466" s="3" t="s">
        <v>5271</v>
      </c>
      <c r="J1466" s="2" t="s">
        <v>2567</v>
      </c>
      <c r="L1466" s="2" t="s">
        <v>657</v>
      </c>
    </row>
    <row r="1467" spans="1:14">
      <c r="A1467" s="13">
        <v>31664</v>
      </c>
      <c r="B1467" s="2" t="str">
        <f t="shared" si="57"/>
        <v>7BB0</v>
      </c>
      <c r="C1467" s="15" t="str">
        <f t="shared" si="56"/>
        <v/>
      </c>
      <c r="E1467" s="12">
        <f t="shared" si="55"/>
        <v>1979</v>
      </c>
      <c r="G1467" s="31" t="s">
        <v>3</v>
      </c>
      <c r="H1467" s="2" t="s">
        <v>166</v>
      </c>
      <c r="I1467" s="8" t="s">
        <v>3737</v>
      </c>
      <c r="J1467" s="2" t="s">
        <v>2567</v>
      </c>
      <c r="L1467" s="2" t="s">
        <v>1673</v>
      </c>
    </row>
    <row r="1468" spans="1:14">
      <c r="A1468" s="13">
        <v>31680</v>
      </c>
      <c r="B1468" s="2" t="str">
        <f t="shared" si="57"/>
        <v>7BC0</v>
      </c>
      <c r="C1468" s="15" t="str">
        <f t="shared" si="56"/>
        <v>-</v>
      </c>
      <c r="E1468" s="23">
        <f t="shared" si="55"/>
        <v>1980</v>
      </c>
      <c r="G1468" s="31" t="s">
        <v>5263</v>
      </c>
      <c r="H1468" s="2" t="s">
        <v>5272</v>
      </c>
      <c r="I1468" s="8" t="s">
        <v>5273</v>
      </c>
      <c r="J1468" s="2" t="s">
        <v>2567</v>
      </c>
      <c r="L1468" s="2" t="s">
        <v>657</v>
      </c>
    </row>
    <row r="1469" spans="1:14">
      <c r="A1469" s="13">
        <v>31696</v>
      </c>
      <c r="B1469" s="2" t="str">
        <f t="shared" si="57"/>
        <v>7BD0</v>
      </c>
      <c r="C1469" s="15" t="str">
        <f t="shared" si="56"/>
        <v/>
      </c>
      <c r="E1469" s="12">
        <f t="shared" si="55"/>
        <v>1981</v>
      </c>
      <c r="G1469" s="31" t="s">
        <v>3</v>
      </c>
      <c r="H1469" s="2" t="s">
        <v>1647</v>
      </c>
      <c r="I1469" s="3" t="s">
        <v>1648</v>
      </c>
      <c r="J1469" s="2" t="s">
        <v>2567</v>
      </c>
      <c r="L1469" s="2" t="s">
        <v>1673</v>
      </c>
    </row>
    <row r="1470" spans="1:14">
      <c r="A1470" s="13">
        <v>31712</v>
      </c>
      <c r="B1470" s="2" t="str">
        <f t="shared" si="57"/>
        <v>7BE0</v>
      </c>
      <c r="C1470" s="15" t="str">
        <f t="shared" si="56"/>
        <v>-</v>
      </c>
      <c r="E1470" s="23">
        <f t="shared" si="55"/>
        <v>1982</v>
      </c>
      <c r="G1470" s="31" t="s">
        <v>5263</v>
      </c>
      <c r="H1470" s="2" t="s">
        <v>5274</v>
      </c>
      <c r="I1470" s="3" t="s">
        <v>5275</v>
      </c>
      <c r="J1470" s="2" t="s">
        <v>2567</v>
      </c>
      <c r="L1470" s="2" t="s">
        <v>657</v>
      </c>
    </row>
    <row r="1471" spans="1:14">
      <c r="A1471" s="13">
        <v>31728</v>
      </c>
      <c r="B1471" s="2" t="str">
        <f t="shared" si="57"/>
        <v>7BF0</v>
      </c>
      <c r="C1471" s="15" t="str">
        <f t="shared" si="56"/>
        <v/>
      </c>
      <c r="E1471" s="12">
        <f t="shared" si="55"/>
        <v>1983</v>
      </c>
      <c r="G1471" s="31" t="s">
        <v>3</v>
      </c>
      <c r="H1471" s="2" t="s">
        <v>1649</v>
      </c>
      <c r="I1471" s="3" t="s">
        <v>1782</v>
      </c>
      <c r="J1471" s="2" t="s">
        <v>2567</v>
      </c>
      <c r="L1471" s="2" t="s">
        <v>1673</v>
      </c>
    </row>
    <row r="1472" spans="1:14">
      <c r="A1472" s="13">
        <v>31744</v>
      </c>
      <c r="B1472" s="2" t="str">
        <f t="shared" si="57"/>
        <v>7C00</v>
      </c>
      <c r="C1472" s="15" t="str">
        <f t="shared" si="56"/>
        <v>-</v>
      </c>
      <c r="E1472" s="23">
        <f t="shared" si="55"/>
        <v>1984</v>
      </c>
      <c r="G1472" s="31" t="s">
        <v>5263</v>
      </c>
      <c r="H1472" s="2" t="s">
        <v>5276</v>
      </c>
      <c r="I1472" s="3" t="s">
        <v>5277</v>
      </c>
      <c r="J1472" s="2" t="s">
        <v>2567</v>
      </c>
      <c r="L1472" s="2" t="s">
        <v>657</v>
      </c>
    </row>
    <row r="1473" spans="1:16">
      <c r="A1473" s="13">
        <v>31760</v>
      </c>
      <c r="B1473" s="2" t="str">
        <f t="shared" si="57"/>
        <v>7C10</v>
      </c>
      <c r="C1473" s="15" t="str">
        <f t="shared" si="56"/>
        <v/>
      </c>
      <c r="E1473" s="12">
        <f t="shared" si="55"/>
        <v>1985</v>
      </c>
      <c r="G1473" s="31" t="s">
        <v>2271</v>
      </c>
      <c r="H1473" s="2" t="s">
        <v>1630</v>
      </c>
      <c r="I1473" s="18" t="s">
        <v>4207</v>
      </c>
      <c r="J1473" s="2" t="s">
        <v>2567</v>
      </c>
      <c r="L1473" s="2" t="s">
        <v>2544</v>
      </c>
      <c r="O1473" s="34" t="s">
        <v>1290</v>
      </c>
    </row>
    <row r="1474" spans="1:16">
      <c r="A1474" s="13">
        <v>31776</v>
      </c>
      <c r="B1474" s="2" t="str">
        <f t="shared" si="57"/>
        <v>7C20</v>
      </c>
      <c r="C1474" s="15" t="str">
        <f t="shared" si="56"/>
        <v>-</v>
      </c>
      <c r="E1474" s="23">
        <f t="shared" si="55"/>
        <v>1986</v>
      </c>
      <c r="G1474" s="31" t="s">
        <v>5263</v>
      </c>
      <c r="H1474" s="2" t="s">
        <v>5278</v>
      </c>
      <c r="I1474" s="18" t="s">
        <v>5279</v>
      </c>
      <c r="J1474" s="2" t="s">
        <v>2567</v>
      </c>
      <c r="L1474" s="2" t="s">
        <v>657</v>
      </c>
    </row>
    <row r="1475" spans="1:16">
      <c r="A1475" s="13">
        <v>31792</v>
      </c>
      <c r="B1475" s="2" t="str">
        <f t="shared" si="57"/>
        <v>7C30</v>
      </c>
      <c r="C1475" s="15" t="str">
        <f t="shared" si="56"/>
        <v/>
      </c>
      <c r="E1475" s="12">
        <f t="shared" si="55"/>
        <v>1987</v>
      </c>
      <c r="G1475" s="31" t="s">
        <v>3</v>
      </c>
      <c r="H1475" s="2" t="s">
        <v>1783</v>
      </c>
      <c r="I1475" s="3" t="s">
        <v>1784</v>
      </c>
      <c r="J1475" s="2" t="s">
        <v>2567</v>
      </c>
      <c r="L1475" s="2" t="s">
        <v>1673</v>
      </c>
    </row>
    <row r="1476" spans="1:16">
      <c r="A1476" s="13">
        <v>31808</v>
      </c>
      <c r="B1476" s="2" t="str">
        <f t="shared" si="57"/>
        <v>7C40</v>
      </c>
      <c r="E1476" s="23">
        <f t="shared" si="55"/>
        <v>1988</v>
      </c>
      <c r="G1476" s="31" t="s">
        <v>5611</v>
      </c>
      <c r="H1476" s="2" t="s">
        <v>303</v>
      </c>
      <c r="I1476" s="3" t="s">
        <v>5654</v>
      </c>
      <c r="J1476" s="2" t="s">
        <v>5510</v>
      </c>
    </row>
    <row r="1477" spans="1:16">
      <c r="A1477" s="13">
        <v>31824</v>
      </c>
      <c r="B1477" s="2" t="str">
        <f t="shared" si="57"/>
        <v>7C50</v>
      </c>
      <c r="C1477" s="15" t="str">
        <f t="shared" si="56"/>
        <v/>
      </c>
      <c r="E1477" s="12">
        <f t="shared" si="55"/>
        <v>1989</v>
      </c>
      <c r="G1477" s="31" t="s">
        <v>2271</v>
      </c>
      <c r="H1477" s="2" t="s">
        <v>1629</v>
      </c>
      <c r="I1477" s="18" t="s">
        <v>4208</v>
      </c>
      <c r="J1477" s="2" t="s">
        <v>2567</v>
      </c>
      <c r="L1477" s="2" t="s">
        <v>2544</v>
      </c>
      <c r="O1477" s="34" t="s">
        <v>1290</v>
      </c>
    </row>
    <row r="1478" spans="1:16">
      <c r="A1478" s="13">
        <v>31840</v>
      </c>
      <c r="B1478" s="2" t="str">
        <f t="shared" si="57"/>
        <v>7C60</v>
      </c>
      <c r="C1478" s="15" t="str">
        <f t="shared" si="56"/>
        <v>-</v>
      </c>
      <c r="E1478" s="23">
        <f t="shared" si="55"/>
        <v>1990</v>
      </c>
      <c r="F1478" s="5" t="s">
        <v>420</v>
      </c>
      <c r="G1478" s="31" t="s">
        <v>5263</v>
      </c>
      <c r="H1478" s="2" t="s">
        <v>5790</v>
      </c>
      <c r="I1478" s="18" t="s">
        <v>5789</v>
      </c>
      <c r="J1478" s="2" t="s">
        <v>2567</v>
      </c>
    </row>
    <row r="1479" spans="1:16">
      <c r="A1479" s="13">
        <v>31856</v>
      </c>
      <c r="B1479" s="2" t="str">
        <f t="shared" si="57"/>
        <v>7C70</v>
      </c>
      <c r="C1479" s="15" t="str">
        <f t="shared" si="56"/>
        <v/>
      </c>
      <c r="E1479" s="12">
        <f t="shared" si="55"/>
        <v>1991</v>
      </c>
      <c r="G1479" s="31" t="s">
        <v>2271</v>
      </c>
      <c r="H1479" s="2" t="s">
        <v>1631</v>
      </c>
      <c r="I1479" s="18" t="s">
        <v>4209</v>
      </c>
      <c r="J1479" s="2" t="s">
        <v>2567</v>
      </c>
      <c r="L1479" s="2" t="s">
        <v>2544</v>
      </c>
      <c r="O1479" s="34" t="s">
        <v>1290</v>
      </c>
    </row>
    <row r="1480" spans="1:16">
      <c r="A1480" s="13">
        <v>31888</v>
      </c>
      <c r="B1480" s="2" t="str">
        <f t="shared" si="57"/>
        <v>7C90</v>
      </c>
      <c r="C1480" s="15" t="str">
        <f t="shared" si="56"/>
        <v/>
      </c>
      <c r="E1480" s="12">
        <f t="shared" si="55"/>
        <v>1993</v>
      </c>
      <c r="G1480" s="31" t="s">
        <v>2272</v>
      </c>
      <c r="H1480" s="2" t="s">
        <v>1635</v>
      </c>
      <c r="I1480" s="18" t="s">
        <v>4210</v>
      </c>
      <c r="J1480" s="2" t="s">
        <v>2567</v>
      </c>
      <c r="L1480" s="2" t="s">
        <v>2544</v>
      </c>
      <c r="O1480" s="34" t="s">
        <v>1290</v>
      </c>
    </row>
    <row r="1481" spans="1:16">
      <c r="A1481" s="13">
        <v>31904</v>
      </c>
      <c r="B1481" s="2" t="str">
        <f t="shared" si="57"/>
        <v>7CA0</v>
      </c>
      <c r="C1481" s="15" t="str">
        <f t="shared" si="56"/>
        <v>-</v>
      </c>
      <c r="E1481" s="23">
        <f t="shared" si="55"/>
        <v>1994</v>
      </c>
      <c r="G1481" s="31" t="s">
        <v>2544</v>
      </c>
      <c r="H1481" s="2" t="s">
        <v>5688</v>
      </c>
      <c r="I1481" s="19" t="s">
        <v>5689</v>
      </c>
      <c r="J1481" s="2" t="s">
        <v>2567</v>
      </c>
    </row>
    <row r="1482" spans="1:16">
      <c r="A1482" s="13">
        <v>31920</v>
      </c>
      <c r="B1482" s="2" t="str">
        <f t="shared" si="57"/>
        <v>7CB0</v>
      </c>
      <c r="C1482" s="15" t="str">
        <f t="shared" si="56"/>
        <v/>
      </c>
      <c r="D1482" s="5" t="s">
        <v>420</v>
      </c>
      <c r="E1482" s="12">
        <f t="shared" si="55"/>
        <v>1995</v>
      </c>
      <c r="G1482" s="31" t="s">
        <v>2272</v>
      </c>
      <c r="H1482" s="2" t="s">
        <v>1008</v>
      </c>
      <c r="I1482" s="24" t="s">
        <v>5681</v>
      </c>
      <c r="J1482" s="2" t="s">
        <v>2567</v>
      </c>
      <c r="L1482" s="2" t="s">
        <v>2544</v>
      </c>
      <c r="O1482" s="34" t="s">
        <v>1290</v>
      </c>
      <c r="P1482" s="34" t="s">
        <v>4253</v>
      </c>
    </row>
    <row r="1483" spans="1:16">
      <c r="A1483" s="13">
        <v>31952</v>
      </c>
      <c r="B1483" s="2" t="str">
        <f t="shared" si="57"/>
        <v>7CD0</v>
      </c>
      <c r="C1483" s="15" t="str">
        <f t="shared" si="56"/>
        <v/>
      </c>
      <c r="E1483" s="12">
        <f t="shared" si="55"/>
        <v>1997</v>
      </c>
      <c r="G1483" s="31" t="s">
        <v>2271</v>
      </c>
      <c r="H1483" s="2" t="s">
        <v>2682</v>
      </c>
      <c r="I1483" s="3" t="s">
        <v>2683</v>
      </c>
      <c r="J1483" s="2" t="s">
        <v>2567</v>
      </c>
      <c r="L1483" s="2" t="s">
        <v>2544</v>
      </c>
    </row>
    <row r="1484" spans="1:16">
      <c r="A1484" s="13">
        <v>31984</v>
      </c>
      <c r="B1484" s="2" t="str">
        <f t="shared" si="57"/>
        <v>7CF0</v>
      </c>
      <c r="C1484" s="15" t="str">
        <f t="shared" si="56"/>
        <v/>
      </c>
      <c r="E1484" s="23">
        <f t="shared" si="55"/>
        <v>1999</v>
      </c>
      <c r="G1484" s="29" t="s">
        <v>1503</v>
      </c>
      <c r="H1484" s="20" t="s">
        <v>3067</v>
      </c>
      <c r="I1484" s="18" t="s">
        <v>3066</v>
      </c>
      <c r="J1484" s="2" t="s">
        <v>1478</v>
      </c>
      <c r="L1484" s="20" t="s">
        <v>1476</v>
      </c>
      <c r="M1484" s="2" t="s">
        <v>636</v>
      </c>
    </row>
    <row r="1485" spans="1:16">
      <c r="A1485" s="13">
        <v>32000</v>
      </c>
      <c r="B1485" s="2" t="str">
        <f t="shared" si="57"/>
        <v>7D00</v>
      </c>
      <c r="C1485" s="15" t="str">
        <f t="shared" si="56"/>
        <v>-</v>
      </c>
      <c r="E1485" s="16">
        <f t="shared" si="55"/>
        <v>2000</v>
      </c>
      <c r="G1485" s="31" t="s">
        <v>1834</v>
      </c>
      <c r="H1485" s="2" t="s">
        <v>1906</v>
      </c>
      <c r="I1485" s="8" t="s">
        <v>1907</v>
      </c>
      <c r="J1485" s="2" t="s">
        <v>1670</v>
      </c>
      <c r="L1485" s="2" t="s">
        <v>2662</v>
      </c>
    </row>
    <row r="1486" spans="1:16">
      <c r="A1486" s="13">
        <v>32016</v>
      </c>
      <c r="B1486" s="2" t="str">
        <f t="shared" si="57"/>
        <v>7D10</v>
      </c>
      <c r="C1486" s="15" t="str">
        <f t="shared" si="56"/>
        <v/>
      </c>
      <c r="E1486" s="23">
        <f t="shared" si="55"/>
        <v>2001</v>
      </c>
      <c r="G1486" s="31" t="s">
        <v>1503</v>
      </c>
      <c r="H1486" s="2" t="s">
        <v>3950</v>
      </c>
      <c r="I1486" s="3" t="s">
        <v>3951</v>
      </c>
      <c r="J1486" s="2" t="s">
        <v>1478</v>
      </c>
      <c r="L1486" s="20" t="s">
        <v>1476</v>
      </c>
      <c r="M1486" s="2" t="s">
        <v>636</v>
      </c>
    </row>
    <row r="1487" spans="1:16">
      <c r="A1487" s="13">
        <v>32032</v>
      </c>
      <c r="B1487" s="2" t="str">
        <f t="shared" si="57"/>
        <v>7D20</v>
      </c>
      <c r="C1487" s="15" t="str">
        <f t="shared" si="56"/>
        <v>-</v>
      </c>
      <c r="E1487" s="16">
        <f t="shared" si="55"/>
        <v>2002</v>
      </c>
      <c r="G1487" s="31" t="s">
        <v>1834</v>
      </c>
      <c r="H1487" s="2" t="s">
        <v>1908</v>
      </c>
      <c r="I1487" s="8" t="s">
        <v>1909</v>
      </c>
      <c r="J1487" s="2" t="s">
        <v>1670</v>
      </c>
      <c r="L1487" s="2" t="s">
        <v>2662</v>
      </c>
    </row>
    <row r="1488" spans="1:16">
      <c r="A1488" s="13">
        <v>32048</v>
      </c>
      <c r="B1488" s="2" t="str">
        <f t="shared" si="57"/>
        <v>7D30</v>
      </c>
      <c r="C1488" s="15" t="str">
        <f t="shared" si="56"/>
        <v/>
      </c>
      <c r="E1488" s="23">
        <f t="shared" si="55"/>
        <v>2003</v>
      </c>
      <c r="G1488" s="29" t="s">
        <v>6146</v>
      </c>
      <c r="H1488" s="20" t="s">
        <v>3491</v>
      </c>
      <c r="I1488" s="18" t="s">
        <v>6159</v>
      </c>
      <c r="J1488" s="2" t="s">
        <v>1670</v>
      </c>
    </row>
    <row r="1489" spans="1:16">
      <c r="A1489" s="13">
        <v>32064</v>
      </c>
      <c r="B1489" s="2" t="str">
        <f t="shared" si="57"/>
        <v>7D40</v>
      </c>
      <c r="C1489" s="15" t="str">
        <f t="shared" si="56"/>
        <v>-</v>
      </c>
      <c r="E1489" s="16">
        <f t="shared" si="55"/>
        <v>2004</v>
      </c>
      <c r="G1489" s="31" t="s">
        <v>1851</v>
      </c>
      <c r="H1489" s="2" t="s">
        <v>1934</v>
      </c>
      <c r="I1489" s="3" t="s">
        <v>1935</v>
      </c>
      <c r="J1489" s="2" t="s">
        <v>1670</v>
      </c>
      <c r="L1489" s="2" t="s">
        <v>2662</v>
      </c>
    </row>
    <row r="1490" spans="1:16">
      <c r="A1490" s="13">
        <v>32080</v>
      </c>
      <c r="B1490" s="2" t="str">
        <f t="shared" si="57"/>
        <v>7D50</v>
      </c>
      <c r="C1490" s="15" t="str">
        <f t="shared" si="56"/>
        <v/>
      </c>
      <c r="E1490" s="23">
        <f t="shared" si="55"/>
        <v>2005</v>
      </c>
      <c r="G1490" s="29" t="s">
        <v>1834</v>
      </c>
      <c r="H1490" s="20" t="s">
        <v>6164</v>
      </c>
      <c r="I1490" s="18" t="s">
        <v>3003</v>
      </c>
      <c r="J1490" s="2" t="s">
        <v>1670</v>
      </c>
    </row>
    <row r="1491" spans="1:16">
      <c r="A1491" s="13">
        <v>32096</v>
      </c>
      <c r="B1491" s="2" t="str">
        <f t="shared" si="57"/>
        <v>7D60</v>
      </c>
      <c r="C1491" s="15" t="str">
        <f t="shared" si="56"/>
        <v>-</v>
      </c>
      <c r="E1491" s="16">
        <f t="shared" ref="E1491:E1569" si="58">A1491/16</f>
        <v>2006</v>
      </c>
      <c r="G1491" s="31" t="s">
        <v>1834</v>
      </c>
      <c r="H1491" s="2" t="s">
        <v>454</v>
      </c>
      <c r="I1491" s="8" t="s">
        <v>2418</v>
      </c>
      <c r="J1491" s="2" t="s">
        <v>1670</v>
      </c>
      <c r="L1491" s="2" t="s">
        <v>2662</v>
      </c>
      <c r="O1491" s="34" t="s">
        <v>1290</v>
      </c>
    </row>
    <row r="1492" spans="1:16">
      <c r="A1492" s="13">
        <v>32112</v>
      </c>
      <c r="B1492" s="2" t="str">
        <f t="shared" si="57"/>
        <v>7D70</v>
      </c>
      <c r="C1492" s="15" t="str">
        <f t="shared" si="56"/>
        <v/>
      </c>
      <c r="E1492" s="23">
        <f t="shared" si="58"/>
        <v>2007</v>
      </c>
      <c r="G1492" s="31" t="s">
        <v>1834</v>
      </c>
      <c r="H1492" s="20" t="s">
        <v>6165</v>
      </c>
      <c r="I1492" s="18" t="s">
        <v>6166</v>
      </c>
      <c r="J1492" s="2" t="s">
        <v>1670</v>
      </c>
    </row>
    <row r="1493" spans="1:16">
      <c r="A1493" s="13">
        <v>32128</v>
      </c>
      <c r="B1493" s="2" t="str">
        <f t="shared" si="57"/>
        <v>7D80</v>
      </c>
      <c r="C1493" s="15" t="str">
        <f t="shared" si="56"/>
        <v>-</v>
      </c>
      <c r="E1493" s="16">
        <f t="shared" si="58"/>
        <v>2008</v>
      </c>
      <c r="G1493" s="31" t="s">
        <v>1834</v>
      </c>
      <c r="H1493" s="2" t="s">
        <v>1910</v>
      </c>
      <c r="I1493" s="8" t="s">
        <v>1911</v>
      </c>
      <c r="J1493" s="2" t="s">
        <v>1670</v>
      </c>
      <c r="L1493" s="2" t="s">
        <v>2662</v>
      </c>
    </row>
    <row r="1494" spans="1:16">
      <c r="A1494" s="13">
        <v>32144</v>
      </c>
      <c r="B1494" s="2" t="str">
        <f t="shared" si="57"/>
        <v>7D90</v>
      </c>
      <c r="C1494" s="15" t="str">
        <f t="shared" si="56"/>
        <v/>
      </c>
      <c r="E1494" s="23">
        <f t="shared" si="58"/>
        <v>2009</v>
      </c>
      <c r="G1494" s="29" t="s">
        <v>1834</v>
      </c>
      <c r="H1494" s="20" t="s">
        <v>6167</v>
      </c>
      <c r="I1494" s="18" t="s">
        <v>6168</v>
      </c>
      <c r="J1494" s="2" t="s">
        <v>1670</v>
      </c>
    </row>
    <row r="1495" spans="1:16">
      <c r="A1495" s="13">
        <v>32160</v>
      </c>
      <c r="B1495" s="2" t="str">
        <f t="shared" si="57"/>
        <v>7DA0</v>
      </c>
      <c r="C1495" s="15" t="str">
        <f t="shared" si="56"/>
        <v>-</v>
      </c>
      <c r="E1495" s="16">
        <f t="shared" si="58"/>
        <v>2010</v>
      </c>
      <c r="F1495" s="5" t="s">
        <v>420</v>
      </c>
      <c r="G1495" s="31" t="s">
        <v>1834</v>
      </c>
      <c r="H1495" s="2" t="s">
        <v>476</v>
      </c>
      <c r="I1495" s="8" t="s">
        <v>2419</v>
      </c>
      <c r="J1495" s="2" t="s">
        <v>1670</v>
      </c>
      <c r="L1495" s="2" t="s">
        <v>2662</v>
      </c>
      <c r="O1495" s="34" t="s">
        <v>1290</v>
      </c>
    </row>
    <row r="1496" spans="1:16">
      <c r="A1496" s="13">
        <v>32176</v>
      </c>
      <c r="B1496" s="2" t="str">
        <f t="shared" si="57"/>
        <v>7DB0</v>
      </c>
      <c r="C1496" s="15" t="str">
        <f t="shared" si="56"/>
        <v/>
      </c>
      <c r="E1496" s="23">
        <f t="shared" si="58"/>
        <v>2011</v>
      </c>
      <c r="G1496" s="29" t="s">
        <v>6146</v>
      </c>
      <c r="I1496" s="18" t="s">
        <v>3003</v>
      </c>
      <c r="J1496" s="2" t="s">
        <v>1670</v>
      </c>
    </row>
    <row r="1497" spans="1:16">
      <c r="A1497" s="13">
        <v>32192</v>
      </c>
      <c r="B1497" s="2" t="str">
        <f t="shared" si="57"/>
        <v>7DC0</v>
      </c>
      <c r="C1497" s="15" t="str">
        <f t="shared" si="56"/>
        <v>-</v>
      </c>
      <c r="E1497" s="16">
        <f t="shared" si="58"/>
        <v>2012</v>
      </c>
      <c r="F1497" s="5" t="s">
        <v>420</v>
      </c>
      <c r="G1497" s="31" t="s">
        <v>1834</v>
      </c>
      <c r="H1497" s="2" t="s">
        <v>477</v>
      </c>
      <c r="I1497" s="8" t="s">
        <v>2420</v>
      </c>
      <c r="J1497" s="2" t="s">
        <v>1670</v>
      </c>
      <c r="L1497" s="2" t="s">
        <v>2662</v>
      </c>
      <c r="O1497" s="34" t="s">
        <v>1290</v>
      </c>
    </row>
    <row r="1498" spans="1:16">
      <c r="A1498" s="13">
        <v>32208</v>
      </c>
      <c r="B1498" s="2" t="str">
        <f t="shared" si="57"/>
        <v>7DD0</v>
      </c>
      <c r="C1498" s="15" t="str">
        <f t="shared" si="56"/>
        <v/>
      </c>
      <c r="E1498" s="23">
        <f t="shared" si="58"/>
        <v>2013</v>
      </c>
      <c r="F1498" s="5" t="s">
        <v>420</v>
      </c>
      <c r="G1498" s="31" t="s">
        <v>2684</v>
      </c>
      <c r="H1498" s="2" t="s">
        <v>3714</v>
      </c>
      <c r="I1498" s="3" t="s">
        <v>4449</v>
      </c>
      <c r="J1498" s="2" t="s">
        <v>2567</v>
      </c>
      <c r="L1498" s="2" t="s">
        <v>657</v>
      </c>
      <c r="P1498" s="34" t="s">
        <v>1290</v>
      </c>
    </row>
    <row r="1499" spans="1:16">
      <c r="A1499" s="13">
        <v>32224</v>
      </c>
      <c r="B1499" s="2" t="str">
        <f t="shared" si="57"/>
        <v>7DE0</v>
      </c>
      <c r="C1499" s="15" t="str">
        <f t="shared" si="56"/>
        <v>-</v>
      </c>
      <c r="E1499" s="16">
        <f t="shared" si="58"/>
        <v>2014</v>
      </c>
      <c r="G1499" s="31" t="s">
        <v>1834</v>
      </c>
      <c r="H1499" s="2" t="s">
        <v>1912</v>
      </c>
      <c r="I1499" s="8" t="s">
        <v>1913</v>
      </c>
      <c r="J1499" s="2" t="s">
        <v>1670</v>
      </c>
      <c r="L1499" s="2" t="s">
        <v>2662</v>
      </c>
    </row>
    <row r="1500" spans="1:16">
      <c r="A1500" s="13">
        <v>32240</v>
      </c>
      <c r="B1500" s="2" t="str">
        <f t="shared" si="57"/>
        <v>7DF0</v>
      </c>
      <c r="C1500" s="15" t="str">
        <f t="shared" si="56"/>
        <v/>
      </c>
      <c r="E1500" s="23">
        <f t="shared" si="58"/>
        <v>2015</v>
      </c>
      <c r="F1500" s="5" t="s">
        <v>420</v>
      </c>
      <c r="G1500" s="31" t="s">
        <v>2684</v>
      </c>
      <c r="H1500" s="2" t="s">
        <v>3715</v>
      </c>
      <c r="I1500" s="3" t="s">
        <v>4448</v>
      </c>
      <c r="J1500" s="2" t="s">
        <v>2567</v>
      </c>
      <c r="L1500" s="2" t="s">
        <v>657</v>
      </c>
      <c r="N1500" s="9">
        <v>41058</v>
      </c>
      <c r="P1500" s="34" t="s">
        <v>1290</v>
      </c>
    </row>
    <row r="1501" spans="1:16">
      <c r="A1501" s="13">
        <v>32256</v>
      </c>
      <c r="B1501" s="2" t="str">
        <f t="shared" si="57"/>
        <v>7E00</v>
      </c>
      <c r="C1501" s="15" t="str">
        <f t="shared" ref="C1501:C1564" si="59">IF((ISEVEN(E1501)),"-","")</f>
        <v>-</v>
      </c>
      <c r="E1501" s="16">
        <f t="shared" si="58"/>
        <v>2016</v>
      </c>
      <c r="G1501" s="31" t="s">
        <v>1851</v>
      </c>
      <c r="H1501" s="2" t="s">
        <v>1150</v>
      </c>
      <c r="I1501" s="3" t="s">
        <v>1151</v>
      </c>
      <c r="J1501" s="2" t="s">
        <v>1670</v>
      </c>
      <c r="L1501" s="2" t="s">
        <v>2662</v>
      </c>
    </row>
    <row r="1502" spans="1:16">
      <c r="A1502" s="13">
        <v>32272</v>
      </c>
      <c r="B1502" s="2" t="str">
        <f t="shared" si="57"/>
        <v>7E10</v>
      </c>
      <c r="C1502" s="15" t="str">
        <f t="shared" si="59"/>
        <v/>
      </c>
      <c r="E1502" s="23">
        <f t="shared" si="58"/>
        <v>2017</v>
      </c>
      <c r="G1502" s="31" t="s">
        <v>2684</v>
      </c>
      <c r="H1502" s="2" t="s">
        <v>3717</v>
      </c>
      <c r="I1502" s="3" t="s">
        <v>3718</v>
      </c>
      <c r="J1502" s="2" t="s">
        <v>1328</v>
      </c>
      <c r="L1502" s="20" t="s">
        <v>3107</v>
      </c>
      <c r="P1502" s="34" t="s">
        <v>1290</v>
      </c>
    </row>
    <row r="1503" spans="1:16">
      <c r="A1503" s="13">
        <v>32288</v>
      </c>
      <c r="B1503" s="2" t="str">
        <f t="shared" si="57"/>
        <v>7E20</v>
      </c>
      <c r="C1503" s="15" t="str">
        <f t="shared" si="59"/>
        <v>-</v>
      </c>
      <c r="E1503" s="16">
        <f t="shared" si="58"/>
        <v>2018</v>
      </c>
      <c r="F1503" s="5" t="s">
        <v>420</v>
      </c>
      <c r="G1503" s="31" t="s">
        <v>1834</v>
      </c>
      <c r="H1503" s="2" t="s">
        <v>475</v>
      </c>
      <c r="I1503" s="8" t="s">
        <v>2421</v>
      </c>
      <c r="J1503" s="2" t="s">
        <v>1670</v>
      </c>
      <c r="L1503" s="2" t="s">
        <v>2662</v>
      </c>
      <c r="O1503" s="34" t="s">
        <v>1290</v>
      </c>
    </row>
    <row r="1504" spans="1:16">
      <c r="A1504" s="13">
        <v>32304</v>
      </c>
      <c r="B1504" s="2" t="str">
        <f t="shared" si="57"/>
        <v>7E30</v>
      </c>
      <c r="C1504" s="15" t="str">
        <f t="shared" si="59"/>
        <v/>
      </c>
      <c r="E1504" s="23">
        <f t="shared" si="58"/>
        <v>2019</v>
      </c>
      <c r="G1504" s="31" t="s">
        <v>2684</v>
      </c>
      <c r="H1504" s="2" t="s">
        <v>3716</v>
      </c>
      <c r="I1504" s="3" t="s">
        <v>3719</v>
      </c>
      <c r="J1504" s="2" t="s">
        <v>1328</v>
      </c>
      <c r="L1504" s="20" t="s">
        <v>3107</v>
      </c>
      <c r="P1504" s="34" t="s">
        <v>1290</v>
      </c>
    </row>
    <row r="1505" spans="1:16">
      <c r="A1505" s="13">
        <v>32320</v>
      </c>
      <c r="B1505" s="2" t="str">
        <f t="shared" si="57"/>
        <v>7E40</v>
      </c>
      <c r="C1505" s="15" t="str">
        <f t="shared" si="59"/>
        <v>-</v>
      </c>
      <c r="E1505" s="16">
        <f t="shared" si="58"/>
        <v>2020</v>
      </c>
      <c r="F1505" s="5" t="s">
        <v>420</v>
      </c>
      <c r="G1505" s="31" t="s">
        <v>1851</v>
      </c>
      <c r="H1505" s="2" t="s">
        <v>478</v>
      </c>
      <c r="I1505" s="8" t="s">
        <v>2440</v>
      </c>
      <c r="J1505" s="2" t="s">
        <v>1670</v>
      </c>
      <c r="L1505" s="2" t="s">
        <v>2662</v>
      </c>
      <c r="O1505" s="34" t="s">
        <v>1290</v>
      </c>
    </row>
    <row r="1506" spans="1:16">
      <c r="A1506" s="13">
        <v>32336</v>
      </c>
      <c r="B1506" s="2" t="str">
        <f t="shared" si="57"/>
        <v>7E50</v>
      </c>
      <c r="C1506" s="15" t="str">
        <f t="shared" si="59"/>
        <v/>
      </c>
      <c r="E1506" s="23">
        <f t="shared" si="58"/>
        <v>2021</v>
      </c>
      <c r="F1506" s="5" t="s">
        <v>420</v>
      </c>
      <c r="G1506" s="31" t="s">
        <v>2684</v>
      </c>
      <c r="H1506" s="2" t="s">
        <v>3720</v>
      </c>
      <c r="I1506" s="3" t="s">
        <v>5369</v>
      </c>
      <c r="J1506" s="2" t="s">
        <v>2570</v>
      </c>
      <c r="L1506" s="2" t="s">
        <v>1700</v>
      </c>
    </row>
    <row r="1507" spans="1:16">
      <c r="A1507" s="13">
        <v>32352</v>
      </c>
      <c r="B1507" s="2" t="str">
        <f t="shared" si="57"/>
        <v>7E60</v>
      </c>
      <c r="C1507" s="15" t="str">
        <f t="shared" si="59"/>
        <v>-</v>
      </c>
      <c r="E1507" s="16">
        <f t="shared" si="58"/>
        <v>2022</v>
      </c>
      <c r="G1507" s="31" t="s">
        <v>1835</v>
      </c>
      <c r="H1507" s="2" t="s">
        <v>456</v>
      </c>
      <c r="I1507" s="8" t="s">
        <v>2436</v>
      </c>
      <c r="J1507" s="2" t="s">
        <v>1670</v>
      </c>
      <c r="L1507" s="2" t="s">
        <v>2662</v>
      </c>
      <c r="O1507" s="34" t="s">
        <v>1290</v>
      </c>
    </row>
    <row r="1508" spans="1:16">
      <c r="A1508" s="13">
        <v>32368</v>
      </c>
      <c r="B1508" s="2" t="str">
        <f t="shared" si="57"/>
        <v>7E70</v>
      </c>
      <c r="C1508" s="15" t="str">
        <f t="shared" si="59"/>
        <v/>
      </c>
      <c r="E1508" s="23">
        <f t="shared" si="58"/>
        <v>2023</v>
      </c>
      <c r="F1508" s="5" t="s">
        <v>420</v>
      </c>
      <c r="G1508" s="31" t="s">
        <v>2684</v>
      </c>
      <c r="H1508" s="2" t="s">
        <v>3721</v>
      </c>
      <c r="I1508" s="3" t="s">
        <v>5345</v>
      </c>
      <c r="J1508" s="2" t="s">
        <v>2570</v>
      </c>
      <c r="L1508" s="2" t="s">
        <v>1700</v>
      </c>
    </row>
    <row r="1509" spans="1:16">
      <c r="A1509" s="13">
        <v>32384</v>
      </c>
      <c r="B1509" s="2" t="str">
        <f t="shared" si="57"/>
        <v>7E80</v>
      </c>
      <c r="C1509" s="15" t="str">
        <f t="shared" si="59"/>
        <v>-</v>
      </c>
      <c r="E1509" s="16">
        <f t="shared" si="58"/>
        <v>2024</v>
      </c>
      <c r="G1509" s="31" t="s">
        <v>1835</v>
      </c>
      <c r="H1509" s="2" t="s">
        <v>457</v>
      </c>
      <c r="I1509" s="8" t="s">
        <v>2437</v>
      </c>
      <c r="J1509" s="2" t="s">
        <v>1670</v>
      </c>
      <c r="L1509" s="2" t="s">
        <v>2662</v>
      </c>
      <c r="O1509" s="34" t="s">
        <v>1290</v>
      </c>
    </row>
    <row r="1510" spans="1:16">
      <c r="A1510" s="13">
        <v>32400</v>
      </c>
      <c r="B1510" s="2" t="str">
        <f t="shared" si="57"/>
        <v>7E90</v>
      </c>
      <c r="C1510" s="15" t="str">
        <f t="shared" si="59"/>
        <v/>
      </c>
      <c r="E1510" s="23">
        <f t="shared" si="58"/>
        <v>2025</v>
      </c>
      <c r="F1510" s="5" t="s">
        <v>420</v>
      </c>
      <c r="G1510" s="31" t="s">
        <v>2684</v>
      </c>
      <c r="H1510" s="20" t="s">
        <v>5958</v>
      </c>
      <c r="I1510" s="18" t="s">
        <v>5959</v>
      </c>
      <c r="J1510" s="2" t="s">
        <v>2722</v>
      </c>
      <c r="L1510" s="20" t="s">
        <v>3224</v>
      </c>
      <c r="N1510" s="9">
        <v>42047</v>
      </c>
      <c r="P1510" s="34" t="s">
        <v>1290</v>
      </c>
    </row>
    <row r="1511" spans="1:16">
      <c r="A1511" s="13">
        <v>32416</v>
      </c>
      <c r="B1511" s="2" t="str">
        <f t="shared" si="57"/>
        <v>7EA0</v>
      </c>
      <c r="C1511" s="15" t="str">
        <f t="shared" si="59"/>
        <v>-</v>
      </c>
      <c r="E1511" s="16">
        <f t="shared" si="58"/>
        <v>2026</v>
      </c>
      <c r="F1511" s="5" t="s">
        <v>420</v>
      </c>
      <c r="G1511" s="31" t="s">
        <v>1834</v>
      </c>
      <c r="H1511" s="2" t="s">
        <v>458</v>
      </c>
      <c r="I1511" s="8" t="s">
        <v>1445</v>
      </c>
      <c r="J1511" s="2" t="s">
        <v>1670</v>
      </c>
      <c r="L1511" s="2" t="s">
        <v>2662</v>
      </c>
      <c r="O1511" s="34" t="s">
        <v>1290</v>
      </c>
    </row>
    <row r="1512" spans="1:16">
      <c r="A1512" s="13">
        <v>32432</v>
      </c>
      <c r="B1512" s="2" t="str">
        <f t="shared" si="57"/>
        <v>7EB0</v>
      </c>
      <c r="C1512" s="15" t="str">
        <f t="shared" si="59"/>
        <v/>
      </c>
      <c r="E1512" s="23">
        <f t="shared" si="58"/>
        <v>2027</v>
      </c>
      <c r="F1512" s="5" t="s">
        <v>420</v>
      </c>
      <c r="G1512" s="31" t="s">
        <v>2684</v>
      </c>
      <c r="H1512" s="20" t="s">
        <v>5960</v>
      </c>
      <c r="I1512" s="18" t="s">
        <v>5961</v>
      </c>
      <c r="J1512" s="2" t="s">
        <v>4057</v>
      </c>
    </row>
    <row r="1513" spans="1:16">
      <c r="A1513" s="13">
        <v>32448</v>
      </c>
      <c r="B1513" s="2" t="str">
        <f t="shared" si="57"/>
        <v>7EC0</v>
      </c>
      <c r="C1513" s="15" t="str">
        <f t="shared" si="59"/>
        <v>-</v>
      </c>
      <c r="E1513" s="16">
        <f t="shared" si="58"/>
        <v>2028</v>
      </c>
      <c r="F1513" s="5" t="s">
        <v>420</v>
      </c>
      <c r="G1513" s="31" t="s">
        <v>1834</v>
      </c>
      <c r="H1513" s="2" t="s">
        <v>459</v>
      </c>
      <c r="I1513" s="8" t="s">
        <v>1446</v>
      </c>
      <c r="J1513" s="2" t="s">
        <v>1670</v>
      </c>
      <c r="L1513" s="2" t="s">
        <v>2662</v>
      </c>
      <c r="O1513" s="34" t="s">
        <v>1290</v>
      </c>
    </row>
    <row r="1514" spans="1:16">
      <c r="A1514" s="13">
        <v>32464</v>
      </c>
      <c r="B1514" s="2" t="str">
        <f t="shared" si="57"/>
        <v>7ED0</v>
      </c>
      <c r="C1514" s="15" t="str">
        <f t="shared" si="59"/>
        <v/>
      </c>
      <c r="E1514" s="23">
        <f t="shared" si="58"/>
        <v>2029</v>
      </c>
      <c r="F1514" s="5" t="s">
        <v>420</v>
      </c>
      <c r="G1514" s="31" t="s">
        <v>2684</v>
      </c>
      <c r="H1514" s="2" t="s">
        <v>1844</v>
      </c>
      <c r="I1514" s="3" t="s">
        <v>5520</v>
      </c>
      <c r="J1514" s="2" t="s">
        <v>2567</v>
      </c>
      <c r="L1514" s="2" t="s">
        <v>657</v>
      </c>
      <c r="N1514" s="9">
        <v>42109</v>
      </c>
      <c r="P1514" s="34" t="s">
        <v>1290</v>
      </c>
    </row>
    <row r="1515" spans="1:16">
      <c r="A1515" s="13">
        <v>32480</v>
      </c>
      <c r="B1515" s="2" t="str">
        <f t="shared" si="57"/>
        <v>7EE0</v>
      </c>
      <c r="C1515" s="15" t="str">
        <f t="shared" si="59"/>
        <v>-</v>
      </c>
      <c r="E1515" s="16">
        <f t="shared" si="58"/>
        <v>2030</v>
      </c>
      <c r="F1515" s="5" t="s">
        <v>420</v>
      </c>
      <c r="G1515" s="31" t="s">
        <v>1834</v>
      </c>
      <c r="H1515" s="2" t="s">
        <v>460</v>
      </c>
      <c r="I1515" s="8" t="s">
        <v>1447</v>
      </c>
      <c r="J1515" s="2" t="s">
        <v>1670</v>
      </c>
      <c r="L1515" s="2" t="s">
        <v>2662</v>
      </c>
      <c r="O1515" s="34" t="s">
        <v>1290</v>
      </c>
    </row>
    <row r="1516" spans="1:16">
      <c r="A1516" s="13">
        <v>32496</v>
      </c>
      <c r="B1516" s="2" t="str">
        <f t="shared" si="57"/>
        <v>7EF0</v>
      </c>
      <c r="C1516" s="15" t="str">
        <f t="shared" si="59"/>
        <v/>
      </c>
      <c r="E1516" s="23">
        <f t="shared" si="58"/>
        <v>2031</v>
      </c>
      <c r="F1516" s="5" t="s">
        <v>420</v>
      </c>
      <c r="G1516" s="31" t="s">
        <v>2684</v>
      </c>
      <c r="H1516" s="2" t="s">
        <v>1845</v>
      </c>
      <c r="I1516" s="3" t="s">
        <v>4634</v>
      </c>
      <c r="J1516" s="2" t="s">
        <v>2567</v>
      </c>
      <c r="L1516" s="2" t="s">
        <v>657</v>
      </c>
      <c r="P1516" s="34" t="s">
        <v>1290</v>
      </c>
    </row>
    <row r="1517" spans="1:16">
      <c r="A1517" s="13">
        <v>32512</v>
      </c>
      <c r="B1517" s="2" t="str">
        <f t="shared" ref="B1517:B1580" si="60">DEC2HEX(A1517)</f>
        <v>7F00</v>
      </c>
      <c r="C1517" s="15" t="str">
        <f t="shared" si="59"/>
        <v>-</v>
      </c>
      <c r="E1517" s="16">
        <f t="shared" si="58"/>
        <v>2032</v>
      </c>
      <c r="F1517" s="5" t="s">
        <v>420</v>
      </c>
      <c r="G1517" s="31" t="s">
        <v>1834</v>
      </c>
      <c r="H1517" s="2" t="s">
        <v>461</v>
      </c>
      <c r="I1517" s="8" t="s">
        <v>1448</v>
      </c>
      <c r="J1517" s="2" t="s">
        <v>1670</v>
      </c>
      <c r="L1517" s="2" t="s">
        <v>2662</v>
      </c>
      <c r="O1517" s="34" t="s">
        <v>1290</v>
      </c>
    </row>
    <row r="1518" spans="1:16">
      <c r="A1518" s="13">
        <v>32528</v>
      </c>
      <c r="B1518" s="2" t="str">
        <f t="shared" si="60"/>
        <v>7F10</v>
      </c>
      <c r="C1518" s="15" t="str">
        <f t="shared" si="59"/>
        <v/>
      </c>
      <c r="E1518" s="23">
        <f t="shared" si="58"/>
        <v>2033</v>
      </c>
      <c r="F1518" s="5" t="s">
        <v>420</v>
      </c>
      <c r="G1518" s="31" t="s">
        <v>2684</v>
      </c>
      <c r="H1518" s="2" t="s">
        <v>2413</v>
      </c>
      <c r="I1518" s="3" t="s">
        <v>4563</v>
      </c>
      <c r="J1518" s="2" t="s">
        <v>2567</v>
      </c>
      <c r="L1518" s="2" t="s">
        <v>657</v>
      </c>
      <c r="N1518" s="9">
        <v>41764</v>
      </c>
      <c r="P1518" s="34" t="s">
        <v>1290</v>
      </c>
    </row>
    <row r="1519" spans="1:16">
      <c r="A1519" s="13">
        <v>32544</v>
      </c>
      <c r="B1519" s="2" t="str">
        <f t="shared" si="60"/>
        <v>7F20</v>
      </c>
      <c r="C1519" s="15" t="str">
        <f t="shared" si="59"/>
        <v>-</v>
      </c>
      <c r="E1519" s="16">
        <f t="shared" si="58"/>
        <v>2034</v>
      </c>
      <c r="F1519" s="5" t="s">
        <v>420</v>
      </c>
      <c r="G1519" s="31" t="s">
        <v>1834</v>
      </c>
      <c r="H1519" s="2" t="s">
        <v>462</v>
      </c>
      <c r="I1519" s="8" t="s">
        <v>1449</v>
      </c>
      <c r="J1519" s="2" t="s">
        <v>1670</v>
      </c>
      <c r="L1519" s="2" t="s">
        <v>2662</v>
      </c>
      <c r="O1519" s="34" t="s">
        <v>1290</v>
      </c>
    </row>
    <row r="1520" spans="1:16">
      <c r="A1520" s="13">
        <v>32560</v>
      </c>
      <c r="B1520" s="2" t="str">
        <f t="shared" si="60"/>
        <v>7F30</v>
      </c>
      <c r="C1520" s="15" t="str">
        <f t="shared" si="59"/>
        <v/>
      </c>
      <c r="E1520" s="12">
        <f t="shared" si="58"/>
        <v>2035</v>
      </c>
      <c r="G1520" s="20" t="s">
        <v>636</v>
      </c>
      <c r="I1520" s="3" t="s">
        <v>4288</v>
      </c>
    </row>
    <row r="1521" spans="1:15">
      <c r="A1521" s="13">
        <v>32576</v>
      </c>
      <c r="B1521" s="2" t="str">
        <f t="shared" si="60"/>
        <v>7F40</v>
      </c>
      <c r="C1521" s="15" t="str">
        <f t="shared" si="59"/>
        <v>-</v>
      </c>
      <c r="E1521" s="16">
        <f t="shared" si="58"/>
        <v>2036</v>
      </c>
      <c r="G1521" s="31" t="s">
        <v>1834</v>
      </c>
      <c r="H1521" s="2" t="s">
        <v>1379</v>
      </c>
      <c r="I1521" s="3" t="s">
        <v>1918</v>
      </c>
      <c r="J1521" s="2" t="s">
        <v>1670</v>
      </c>
      <c r="L1521" s="2" t="s">
        <v>2662</v>
      </c>
    </row>
    <row r="1522" spans="1:15">
      <c r="A1522" s="13">
        <v>32592</v>
      </c>
      <c r="B1522" s="2" t="str">
        <f t="shared" si="60"/>
        <v>7F50</v>
      </c>
      <c r="C1522" s="15" t="str">
        <f t="shared" si="59"/>
        <v/>
      </c>
      <c r="E1522" s="23">
        <f t="shared" si="58"/>
        <v>2037</v>
      </c>
      <c r="G1522" s="29" t="s">
        <v>1824</v>
      </c>
      <c r="H1522" s="2" t="s">
        <v>556</v>
      </c>
      <c r="I1522" s="18" t="s">
        <v>5987</v>
      </c>
      <c r="J1522" s="2" t="s">
        <v>2567</v>
      </c>
      <c r="L1522" s="2" t="s">
        <v>657</v>
      </c>
    </row>
    <row r="1523" spans="1:15">
      <c r="A1523" s="13">
        <v>32608</v>
      </c>
      <c r="B1523" s="2" t="str">
        <f t="shared" si="60"/>
        <v>7F60</v>
      </c>
      <c r="C1523" s="15" t="str">
        <f t="shared" si="59"/>
        <v>-</v>
      </c>
      <c r="E1523" s="16">
        <f t="shared" si="58"/>
        <v>2038</v>
      </c>
      <c r="F1523" s="5" t="s">
        <v>420</v>
      </c>
      <c r="G1523" s="31" t="s">
        <v>1834</v>
      </c>
      <c r="H1523" s="2" t="s">
        <v>463</v>
      </c>
      <c r="I1523" s="8" t="s">
        <v>2422</v>
      </c>
      <c r="J1523" s="2" t="s">
        <v>1670</v>
      </c>
      <c r="L1523" s="2" t="s">
        <v>2662</v>
      </c>
      <c r="O1523" s="34" t="s">
        <v>1290</v>
      </c>
    </row>
    <row r="1524" spans="1:15">
      <c r="A1524" s="13">
        <v>32624</v>
      </c>
      <c r="B1524" s="2" t="str">
        <f t="shared" si="60"/>
        <v>7F70</v>
      </c>
      <c r="C1524" s="15" t="str">
        <f t="shared" si="59"/>
        <v/>
      </c>
      <c r="E1524" s="12">
        <f t="shared" si="58"/>
        <v>2039</v>
      </c>
      <c r="G1524" s="20" t="s">
        <v>636</v>
      </c>
      <c r="I1524" s="8"/>
    </row>
    <row r="1525" spans="1:15">
      <c r="A1525" s="13">
        <v>32640</v>
      </c>
      <c r="B1525" s="2" t="str">
        <f t="shared" si="60"/>
        <v>7F80</v>
      </c>
      <c r="C1525" s="15" t="str">
        <f t="shared" si="59"/>
        <v>-</v>
      </c>
      <c r="E1525" s="16">
        <f t="shared" si="58"/>
        <v>2040</v>
      </c>
      <c r="G1525" s="31" t="s">
        <v>1834</v>
      </c>
      <c r="H1525" s="2" t="s">
        <v>464</v>
      </c>
      <c r="I1525" s="8" t="s">
        <v>2423</v>
      </c>
      <c r="J1525" s="2" t="s">
        <v>1670</v>
      </c>
      <c r="L1525" s="2" t="s">
        <v>2662</v>
      </c>
      <c r="O1525" s="34" t="s">
        <v>1290</v>
      </c>
    </row>
    <row r="1526" spans="1:15">
      <c r="A1526" s="13">
        <v>32656</v>
      </c>
      <c r="B1526" s="2" t="str">
        <f t="shared" si="60"/>
        <v>7F90</v>
      </c>
      <c r="C1526" s="15" t="str">
        <f t="shared" si="59"/>
        <v/>
      </c>
      <c r="E1526" s="12">
        <f t="shared" si="58"/>
        <v>2041</v>
      </c>
      <c r="G1526" s="20" t="s">
        <v>636</v>
      </c>
    </row>
    <row r="1527" spans="1:15">
      <c r="A1527" s="13">
        <v>32672</v>
      </c>
      <c r="B1527" s="2" t="str">
        <f t="shared" si="60"/>
        <v>7FA0</v>
      </c>
      <c r="C1527" s="15" t="str">
        <f t="shared" si="59"/>
        <v>-</v>
      </c>
      <c r="E1527" s="16">
        <f t="shared" si="58"/>
        <v>2042</v>
      </c>
      <c r="F1527" s="5" t="s">
        <v>420</v>
      </c>
      <c r="G1527" s="31" t="s">
        <v>1834</v>
      </c>
      <c r="H1527" s="2" t="s">
        <v>480</v>
      </c>
      <c r="I1527" s="8" t="s">
        <v>2424</v>
      </c>
      <c r="J1527" s="2" t="s">
        <v>1670</v>
      </c>
      <c r="L1527" s="2" t="s">
        <v>2662</v>
      </c>
      <c r="O1527" s="34" t="s">
        <v>1290</v>
      </c>
    </row>
    <row r="1528" spans="1:15">
      <c r="A1528" s="13">
        <v>32688</v>
      </c>
      <c r="B1528" s="2" t="str">
        <f t="shared" si="60"/>
        <v>7FB0</v>
      </c>
      <c r="C1528" s="15" t="str">
        <f t="shared" si="59"/>
        <v/>
      </c>
      <c r="E1528" s="12">
        <f t="shared" si="58"/>
        <v>2043</v>
      </c>
      <c r="G1528" s="20" t="s">
        <v>636</v>
      </c>
    </row>
    <row r="1529" spans="1:15">
      <c r="A1529" s="13">
        <v>32704</v>
      </c>
      <c r="B1529" s="2" t="str">
        <f t="shared" si="60"/>
        <v>7FC0</v>
      </c>
      <c r="C1529" s="15" t="str">
        <f t="shared" si="59"/>
        <v>-</v>
      </c>
      <c r="E1529" s="16">
        <f t="shared" si="58"/>
        <v>2044</v>
      </c>
      <c r="F1529" s="5" t="s">
        <v>420</v>
      </c>
      <c r="G1529" s="31" t="s">
        <v>1834</v>
      </c>
      <c r="H1529" s="2" t="s">
        <v>481</v>
      </c>
      <c r="I1529" s="8" t="s">
        <v>2425</v>
      </c>
      <c r="J1529" s="2" t="s">
        <v>1670</v>
      </c>
      <c r="L1529" s="2" t="s">
        <v>2662</v>
      </c>
      <c r="O1529" s="34" t="s">
        <v>1290</v>
      </c>
    </row>
    <row r="1530" spans="1:15">
      <c r="A1530" s="13">
        <v>32720</v>
      </c>
      <c r="B1530" s="2" t="str">
        <f t="shared" si="60"/>
        <v>7FD0</v>
      </c>
      <c r="C1530" s="15" t="str">
        <f t="shared" si="59"/>
        <v/>
      </c>
      <c r="E1530" s="23">
        <f t="shared" si="58"/>
        <v>2045</v>
      </c>
      <c r="G1530" s="29" t="s">
        <v>1835</v>
      </c>
      <c r="H1530" s="2" t="s">
        <v>5282</v>
      </c>
      <c r="I1530" s="3" t="s">
        <v>5283</v>
      </c>
      <c r="J1530" s="2" t="s">
        <v>1670</v>
      </c>
      <c r="L1530" s="2" t="s">
        <v>2662</v>
      </c>
    </row>
    <row r="1531" spans="1:15">
      <c r="A1531" s="13">
        <v>32736</v>
      </c>
      <c r="B1531" s="2" t="str">
        <f t="shared" si="60"/>
        <v>7FE0</v>
      </c>
      <c r="C1531" s="15" t="str">
        <f t="shared" si="59"/>
        <v>-</v>
      </c>
      <c r="E1531" s="16">
        <f t="shared" si="58"/>
        <v>2046</v>
      </c>
      <c r="F1531" s="5" t="s">
        <v>420</v>
      </c>
      <c r="G1531" s="31" t="s">
        <v>1834</v>
      </c>
      <c r="H1531" s="2" t="s">
        <v>482</v>
      </c>
      <c r="I1531" s="8" t="s">
        <v>2426</v>
      </c>
      <c r="J1531" s="2" t="s">
        <v>1670</v>
      </c>
      <c r="L1531" s="2" t="s">
        <v>2662</v>
      </c>
      <c r="O1531" s="34" t="s">
        <v>1290</v>
      </c>
    </row>
    <row r="1532" spans="1:15">
      <c r="A1532" s="13">
        <v>32752</v>
      </c>
      <c r="B1532" s="2" t="str">
        <f t="shared" si="60"/>
        <v>7FF0</v>
      </c>
      <c r="C1532" s="15" t="str">
        <f t="shared" si="59"/>
        <v/>
      </c>
      <c r="E1532" s="23">
        <f t="shared" si="58"/>
        <v>2047</v>
      </c>
      <c r="G1532" s="29" t="s">
        <v>1835</v>
      </c>
      <c r="H1532" s="2" t="s">
        <v>5280</v>
      </c>
      <c r="I1532" s="3" t="s">
        <v>5281</v>
      </c>
      <c r="J1532" s="2" t="s">
        <v>1670</v>
      </c>
      <c r="L1532" s="2" t="s">
        <v>2662</v>
      </c>
    </row>
    <row r="1533" spans="1:15">
      <c r="A1533" s="13">
        <v>32768</v>
      </c>
      <c r="B1533" s="2" t="str">
        <f t="shared" si="60"/>
        <v>8000</v>
      </c>
      <c r="C1533" s="15" t="str">
        <f t="shared" si="59"/>
        <v>-</v>
      </c>
      <c r="E1533" s="16">
        <f t="shared" si="58"/>
        <v>2048</v>
      </c>
      <c r="G1533" s="31" t="s">
        <v>1834</v>
      </c>
      <c r="H1533" s="2" t="s">
        <v>483</v>
      </c>
      <c r="I1533" s="8" t="s">
        <v>2427</v>
      </c>
      <c r="J1533" s="2" t="s">
        <v>1670</v>
      </c>
      <c r="L1533" s="2" t="s">
        <v>2662</v>
      </c>
      <c r="O1533" s="34" t="s">
        <v>1290</v>
      </c>
    </row>
    <row r="1534" spans="1:15">
      <c r="A1534" s="13">
        <v>32784</v>
      </c>
      <c r="B1534" s="2" t="str">
        <f t="shared" si="60"/>
        <v>8010</v>
      </c>
      <c r="C1534" s="15" t="str">
        <f t="shared" si="59"/>
        <v/>
      </c>
      <c r="E1534" s="23">
        <f t="shared" si="58"/>
        <v>2049</v>
      </c>
      <c r="G1534" s="31" t="s">
        <v>4075</v>
      </c>
      <c r="H1534" s="2" t="s">
        <v>6238</v>
      </c>
      <c r="I1534" s="3" t="s">
        <v>6239</v>
      </c>
      <c r="J1534" s="2" t="s">
        <v>2567</v>
      </c>
      <c r="L1534" s="2" t="s">
        <v>657</v>
      </c>
    </row>
    <row r="1535" spans="1:15">
      <c r="A1535" s="13">
        <v>32800</v>
      </c>
      <c r="B1535" s="2" t="str">
        <f t="shared" si="60"/>
        <v>8020</v>
      </c>
      <c r="C1535" s="15" t="str">
        <f t="shared" si="59"/>
        <v>-</v>
      </c>
      <c r="E1535" s="16">
        <f t="shared" si="58"/>
        <v>2050</v>
      </c>
      <c r="F1535" s="5" t="s">
        <v>420</v>
      </c>
      <c r="G1535" s="31" t="s">
        <v>1834</v>
      </c>
      <c r="H1535" s="2" t="s">
        <v>1921</v>
      </c>
      <c r="I1535" s="8" t="s">
        <v>1919</v>
      </c>
      <c r="J1535" s="2" t="s">
        <v>1670</v>
      </c>
      <c r="L1535" s="2" t="s">
        <v>2662</v>
      </c>
    </row>
    <row r="1536" spans="1:15">
      <c r="A1536" s="13">
        <v>32816</v>
      </c>
      <c r="B1536" s="2" t="str">
        <f t="shared" si="60"/>
        <v>8030</v>
      </c>
      <c r="C1536" s="15" t="str">
        <f t="shared" si="59"/>
        <v/>
      </c>
      <c r="E1536" s="23">
        <f t="shared" si="58"/>
        <v>2051</v>
      </c>
      <c r="G1536" s="31" t="s">
        <v>4075</v>
      </c>
      <c r="H1536" s="2" t="s">
        <v>4078</v>
      </c>
      <c r="I1536" s="3" t="s">
        <v>1113</v>
      </c>
      <c r="J1536" s="2" t="s">
        <v>2567</v>
      </c>
      <c r="L1536" s="2" t="s">
        <v>657</v>
      </c>
    </row>
    <row r="1537" spans="1:16">
      <c r="A1537" s="13">
        <v>32832</v>
      </c>
      <c r="B1537" s="2" t="str">
        <f t="shared" si="60"/>
        <v>8040</v>
      </c>
      <c r="C1537" s="15" t="str">
        <f t="shared" si="59"/>
        <v>-</v>
      </c>
      <c r="E1537" s="16">
        <f t="shared" si="58"/>
        <v>2052</v>
      </c>
      <c r="F1537" s="5" t="s">
        <v>420</v>
      </c>
      <c r="G1537" s="31" t="s">
        <v>1834</v>
      </c>
      <c r="H1537" s="2" t="s">
        <v>1922</v>
      </c>
      <c r="I1537" s="8" t="s">
        <v>1920</v>
      </c>
      <c r="J1537" s="2" t="s">
        <v>1670</v>
      </c>
      <c r="L1537" s="2" t="s">
        <v>2662</v>
      </c>
    </row>
    <row r="1538" spans="1:16">
      <c r="A1538" s="13">
        <v>32848</v>
      </c>
      <c r="B1538" s="2" t="str">
        <f t="shared" si="60"/>
        <v>8050</v>
      </c>
      <c r="C1538" s="15" t="str">
        <f t="shared" si="59"/>
        <v/>
      </c>
      <c r="E1538" s="23">
        <f t="shared" si="58"/>
        <v>2053</v>
      </c>
      <c r="G1538" s="31" t="s">
        <v>4075</v>
      </c>
      <c r="H1538" s="2" t="s">
        <v>4079</v>
      </c>
      <c r="I1538" s="3" t="s">
        <v>1114</v>
      </c>
      <c r="J1538" s="2" t="s">
        <v>2567</v>
      </c>
      <c r="L1538" s="2" t="s">
        <v>657</v>
      </c>
    </row>
    <row r="1539" spans="1:16">
      <c r="A1539" s="13">
        <v>32864</v>
      </c>
      <c r="B1539" s="2" t="str">
        <f t="shared" si="60"/>
        <v>8060</v>
      </c>
      <c r="C1539" s="15" t="str">
        <f t="shared" si="59"/>
        <v>-</v>
      </c>
      <c r="E1539" s="16">
        <f t="shared" si="58"/>
        <v>2054</v>
      </c>
      <c r="F1539" s="5" t="s">
        <v>420</v>
      </c>
      <c r="G1539" s="31" t="s">
        <v>1834</v>
      </c>
      <c r="H1539" s="2" t="s">
        <v>1924</v>
      </c>
      <c r="I1539" s="8" t="s">
        <v>1923</v>
      </c>
      <c r="J1539" s="2" t="s">
        <v>1670</v>
      </c>
      <c r="L1539" s="2" t="s">
        <v>2662</v>
      </c>
    </row>
    <row r="1540" spans="1:16">
      <c r="A1540" s="13">
        <v>32880</v>
      </c>
      <c r="B1540" s="2" t="str">
        <f t="shared" si="60"/>
        <v>8070</v>
      </c>
      <c r="C1540" s="15" t="str">
        <f t="shared" si="59"/>
        <v/>
      </c>
      <c r="D1540" s="5" t="s">
        <v>420</v>
      </c>
      <c r="E1540" s="23">
        <f t="shared" si="58"/>
        <v>2055</v>
      </c>
      <c r="F1540" s="5" t="s">
        <v>420</v>
      </c>
      <c r="G1540" s="31" t="s">
        <v>1353</v>
      </c>
      <c r="H1540" s="2" t="s">
        <v>2036</v>
      </c>
      <c r="I1540" s="8" t="s">
        <v>1354</v>
      </c>
      <c r="J1540" s="2" t="s">
        <v>2567</v>
      </c>
      <c r="L1540" s="2" t="s">
        <v>1697</v>
      </c>
      <c r="N1540" s="9">
        <v>42088</v>
      </c>
    </row>
    <row r="1541" spans="1:16">
      <c r="A1541" s="13">
        <v>32896</v>
      </c>
      <c r="B1541" s="2" t="str">
        <f t="shared" si="60"/>
        <v>8080</v>
      </c>
      <c r="C1541" s="15" t="str">
        <f t="shared" si="59"/>
        <v>-</v>
      </c>
      <c r="E1541" s="16">
        <f t="shared" si="58"/>
        <v>2056</v>
      </c>
      <c r="F1541" s="5" t="s">
        <v>420</v>
      </c>
      <c r="G1541" s="31" t="s">
        <v>1834</v>
      </c>
      <c r="H1541" s="2" t="s">
        <v>1844</v>
      </c>
      <c r="I1541" s="8" t="s">
        <v>2411</v>
      </c>
      <c r="J1541" s="2" t="s">
        <v>1670</v>
      </c>
      <c r="L1541" s="2" t="s">
        <v>2662</v>
      </c>
    </row>
    <row r="1542" spans="1:16">
      <c r="A1542" s="13">
        <v>32912</v>
      </c>
      <c r="B1542" s="2" t="str">
        <f t="shared" si="60"/>
        <v>8090</v>
      </c>
      <c r="C1542" s="15" t="str">
        <f t="shared" si="59"/>
        <v/>
      </c>
      <c r="E1542" s="12">
        <f t="shared" si="58"/>
        <v>2057</v>
      </c>
      <c r="G1542" s="31" t="s">
        <v>2552</v>
      </c>
      <c r="H1542" s="2" t="s">
        <v>2824</v>
      </c>
      <c r="I1542" s="3" t="s">
        <v>4287</v>
      </c>
      <c r="J1542" s="2" t="s">
        <v>2567</v>
      </c>
      <c r="L1542" s="2" t="s">
        <v>1673</v>
      </c>
      <c r="O1542" s="34" t="s">
        <v>1290</v>
      </c>
    </row>
    <row r="1543" spans="1:16">
      <c r="A1543" s="13">
        <v>32928</v>
      </c>
      <c r="B1543" s="2" t="str">
        <f t="shared" si="60"/>
        <v>80A0</v>
      </c>
      <c r="C1543" s="15" t="str">
        <f t="shared" si="59"/>
        <v>-</v>
      </c>
      <c r="E1543" s="16">
        <f t="shared" si="58"/>
        <v>2058</v>
      </c>
      <c r="F1543" s="5" t="s">
        <v>420</v>
      </c>
      <c r="G1543" s="31" t="s">
        <v>1834</v>
      </c>
      <c r="H1543" s="2" t="s">
        <v>1845</v>
      </c>
      <c r="I1543" s="8" t="s">
        <v>2412</v>
      </c>
      <c r="J1543" s="2" t="s">
        <v>1670</v>
      </c>
      <c r="L1543" s="2" t="s">
        <v>2662</v>
      </c>
    </row>
    <row r="1544" spans="1:16">
      <c r="A1544" s="13">
        <v>32944</v>
      </c>
      <c r="B1544" s="2" t="str">
        <f t="shared" si="60"/>
        <v>80B0</v>
      </c>
      <c r="C1544" s="15" t="str">
        <f t="shared" si="59"/>
        <v/>
      </c>
      <c r="D1544" s="5" t="s">
        <v>420</v>
      </c>
      <c r="E1544" s="23">
        <f t="shared" si="58"/>
        <v>2059</v>
      </c>
      <c r="G1544" s="31" t="s">
        <v>1716</v>
      </c>
      <c r="H1544" s="2" t="s">
        <v>925</v>
      </c>
      <c r="I1544" s="19" t="s">
        <v>6003</v>
      </c>
      <c r="J1544" s="2" t="s">
        <v>2567</v>
      </c>
      <c r="L1544" s="2" t="s">
        <v>657</v>
      </c>
      <c r="P1544" s="34" t="s">
        <v>1290</v>
      </c>
    </row>
    <row r="1545" spans="1:16">
      <c r="A1545" s="13">
        <v>32960</v>
      </c>
      <c r="B1545" s="2" t="str">
        <f t="shared" si="60"/>
        <v>80C0</v>
      </c>
      <c r="C1545" s="15" t="str">
        <f t="shared" si="59"/>
        <v>-</v>
      </c>
      <c r="E1545" s="16">
        <f t="shared" si="58"/>
        <v>2060</v>
      </c>
      <c r="F1545" s="5" t="s">
        <v>420</v>
      </c>
      <c r="G1545" s="31" t="s">
        <v>1834</v>
      </c>
      <c r="H1545" s="2" t="s">
        <v>2413</v>
      </c>
      <c r="I1545" s="8" t="s">
        <v>2414</v>
      </c>
      <c r="J1545" s="2" t="s">
        <v>1670</v>
      </c>
      <c r="L1545" s="2" t="s">
        <v>2662</v>
      </c>
    </row>
    <row r="1546" spans="1:16">
      <c r="A1546" s="13">
        <v>32976</v>
      </c>
      <c r="B1546" s="2" t="str">
        <f t="shared" si="60"/>
        <v>80D0</v>
      </c>
      <c r="C1546" s="15" t="str">
        <f t="shared" si="59"/>
        <v/>
      </c>
      <c r="E1546" s="12">
        <f t="shared" si="58"/>
        <v>2061</v>
      </c>
      <c r="G1546" s="31" t="s">
        <v>2271</v>
      </c>
      <c r="H1546" s="2" t="s">
        <v>1033</v>
      </c>
      <c r="I1546" s="19" t="s">
        <v>4232</v>
      </c>
      <c r="J1546" s="2" t="s">
        <v>2567</v>
      </c>
      <c r="L1546" s="2" t="s">
        <v>2544</v>
      </c>
      <c r="O1546" s="34" t="s">
        <v>1290</v>
      </c>
    </row>
    <row r="1547" spans="1:16">
      <c r="A1547" s="13">
        <v>32992</v>
      </c>
      <c r="B1547" s="2" t="str">
        <f t="shared" si="60"/>
        <v>80E0</v>
      </c>
      <c r="C1547" s="15" t="str">
        <f t="shared" si="59"/>
        <v>-</v>
      </c>
      <c r="E1547" s="16">
        <f t="shared" si="58"/>
        <v>2062</v>
      </c>
      <c r="F1547" s="5" t="s">
        <v>420</v>
      </c>
      <c r="G1547" s="31" t="s">
        <v>1834</v>
      </c>
      <c r="H1547" s="2" t="s">
        <v>2415</v>
      </c>
      <c r="I1547" s="8" t="s">
        <v>2416</v>
      </c>
      <c r="J1547" s="2" t="s">
        <v>1670</v>
      </c>
      <c r="L1547" s="2" t="s">
        <v>2662</v>
      </c>
      <c r="O1547" s="34" t="s">
        <v>1290</v>
      </c>
    </row>
    <row r="1548" spans="1:16">
      <c r="A1548" s="13">
        <v>33008</v>
      </c>
      <c r="B1548" s="2" t="str">
        <f t="shared" si="60"/>
        <v>80F0</v>
      </c>
      <c r="C1548" s="15" t="str">
        <f t="shared" si="59"/>
        <v/>
      </c>
      <c r="D1548" s="5" t="s">
        <v>420</v>
      </c>
      <c r="E1548" s="12">
        <f t="shared" si="58"/>
        <v>2063</v>
      </c>
      <c r="G1548" s="31" t="s">
        <v>2271</v>
      </c>
      <c r="H1548" s="2" t="s">
        <v>2638</v>
      </c>
      <c r="I1548" s="3" t="s">
        <v>131</v>
      </c>
      <c r="J1548" s="2" t="s">
        <v>2567</v>
      </c>
      <c r="L1548" s="2" t="s">
        <v>2544</v>
      </c>
      <c r="O1548" s="34" t="s">
        <v>1290</v>
      </c>
    </row>
    <row r="1549" spans="1:16">
      <c r="A1549" s="13">
        <v>33024</v>
      </c>
      <c r="B1549" s="2" t="str">
        <f t="shared" si="60"/>
        <v>8100</v>
      </c>
      <c r="C1549" s="15" t="str">
        <f t="shared" si="59"/>
        <v>-</v>
      </c>
      <c r="E1549" s="16">
        <f t="shared" si="58"/>
        <v>2064</v>
      </c>
      <c r="F1549" s="5" t="s">
        <v>420</v>
      </c>
      <c r="G1549" s="31" t="s">
        <v>1834</v>
      </c>
      <c r="H1549" s="2" t="s">
        <v>1926</v>
      </c>
      <c r="I1549" s="8" t="s">
        <v>1925</v>
      </c>
      <c r="J1549" s="2" t="s">
        <v>1670</v>
      </c>
      <c r="L1549" s="2" t="s">
        <v>2662</v>
      </c>
    </row>
    <row r="1550" spans="1:16">
      <c r="A1550" s="13">
        <v>33040</v>
      </c>
      <c r="B1550" s="2" t="str">
        <f t="shared" si="60"/>
        <v>8110</v>
      </c>
      <c r="C1550" s="15" t="str">
        <f t="shared" si="59"/>
        <v/>
      </c>
      <c r="D1550" s="5" t="s">
        <v>420</v>
      </c>
      <c r="E1550" s="12">
        <f t="shared" si="58"/>
        <v>2065</v>
      </c>
      <c r="G1550" s="31" t="s">
        <v>2271</v>
      </c>
      <c r="H1550" s="2" t="s">
        <v>1034</v>
      </c>
      <c r="I1550" s="3" t="s">
        <v>2537</v>
      </c>
      <c r="J1550" s="2" t="s">
        <v>2567</v>
      </c>
      <c r="L1550" s="2" t="s">
        <v>2544</v>
      </c>
      <c r="O1550" s="34" t="s">
        <v>1290</v>
      </c>
    </row>
    <row r="1551" spans="1:16">
      <c r="A1551" s="13">
        <v>33056</v>
      </c>
      <c r="B1551" s="2" t="str">
        <f t="shared" si="60"/>
        <v>8120</v>
      </c>
      <c r="C1551" s="15" t="str">
        <f t="shared" si="59"/>
        <v>-</v>
      </c>
      <c r="E1551" s="16">
        <f t="shared" si="58"/>
        <v>2066</v>
      </c>
      <c r="F1551" s="5" t="s">
        <v>420</v>
      </c>
      <c r="G1551" s="31" t="s">
        <v>1834</v>
      </c>
      <c r="H1551" s="2" t="s">
        <v>1838</v>
      </c>
      <c r="I1551" s="8" t="s">
        <v>2428</v>
      </c>
      <c r="J1551" s="2" t="s">
        <v>1670</v>
      </c>
      <c r="L1551" s="2" t="s">
        <v>2662</v>
      </c>
      <c r="O1551" s="34" t="s">
        <v>1290</v>
      </c>
    </row>
    <row r="1552" spans="1:16">
      <c r="A1552" s="13">
        <v>33072</v>
      </c>
      <c r="B1552" s="2" t="str">
        <f t="shared" si="60"/>
        <v>8130</v>
      </c>
      <c r="C1552" s="15" t="str">
        <f t="shared" si="59"/>
        <v/>
      </c>
      <c r="D1552" s="5" t="s">
        <v>420</v>
      </c>
      <c r="E1552" s="12">
        <f t="shared" si="58"/>
        <v>2067</v>
      </c>
      <c r="G1552" s="31" t="s">
        <v>2271</v>
      </c>
      <c r="H1552" s="2" t="s">
        <v>2640</v>
      </c>
      <c r="I1552" s="8" t="s">
        <v>2538</v>
      </c>
      <c r="J1552" s="2" t="s">
        <v>2567</v>
      </c>
      <c r="L1552" s="2" t="s">
        <v>2544</v>
      </c>
      <c r="O1552" s="34" t="s">
        <v>1290</v>
      </c>
    </row>
    <row r="1553" spans="1:16">
      <c r="A1553" s="13">
        <v>33088</v>
      </c>
      <c r="B1553" s="2" t="str">
        <f t="shared" si="60"/>
        <v>8140</v>
      </c>
      <c r="C1553" s="15" t="str">
        <f t="shared" si="59"/>
        <v>-</v>
      </c>
      <c r="E1553" s="16">
        <f t="shared" si="58"/>
        <v>2068</v>
      </c>
      <c r="F1553" s="5" t="s">
        <v>420</v>
      </c>
      <c r="G1553" s="31" t="s">
        <v>1834</v>
      </c>
      <c r="H1553" s="2" t="s">
        <v>449</v>
      </c>
      <c r="I1553" s="8" t="s">
        <v>2429</v>
      </c>
      <c r="J1553" s="2" t="s">
        <v>1670</v>
      </c>
      <c r="L1553" s="2" t="s">
        <v>2662</v>
      </c>
      <c r="O1553" s="34" t="s">
        <v>1290</v>
      </c>
    </row>
    <row r="1554" spans="1:16">
      <c r="A1554" s="13">
        <v>33104</v>
      </c>
      <c r="B1554" s="2" t="str">
        <f t="shared" si="60"/>
        <v>8150</v>
      </c>
      <c r="C1554" s="15" t="str">
        <f t="shared" si="59"/>
        <v/>
      </c>
      <c r="D1554" s="5" t="s">
        <v>420</v>
      </c>
      <c r="E1554" s="12">
        <f t="shared" si="58"/>
        <v>2069</v>
      </c>
      <c r="G1554" s="31" t="s">
        <v>2271</v>
      </c>
      <c r="H1554" s="2" t="s">
        <v>2639</v>
      </c>
      <c r="I1554" s="8" t="s">
        <v>2539</v>
      </c>
      <c r="J1554" s="2" t="s">
        <v>2567</v>
      </c>
      <c r="L1554" s="2" t="s">
        <v>2544</v>
      </c>
      <c r="O1554" s="34" t="s">
        <v>1290</v>
      </c>
    </row>
    <row r="1555" spans="1:16">
      <c r="A1555" s="13">
        <v>33120</v>
      </c>
      <c r="B1555" s="2" t="str">
        <f t="shared" si="60"/>
        <v>8160</v>
      </c>
      <c r="C1555" s="15" t="str">
        <f t="shared" si="59"/>
        <v>-</v>
      </c>
      <c r="E1555" s="16">
        <f t="shared" si="58"/>
        <v>2070</v>
      </c>
      <c r="F1555" s="5" t="s">
        <v>420</v>
      </c>
      <c r="G1555" s="31" t="s">
        <v>1834</v>
      </c>
      <c r="H1555" s="2" t="s">
        <v>1355</v>
      </c>
      <c r="I1555" s="8" t="s">
        <v>2430</v>
      </c>
      <c r="J1555" s="2" t="s">
        <v>1670</v>
      </c>
      <c r="L1555" s="2" t="s">
        <v>2662</v>
      </c>
      <c r="O1555" s="34" t="s">
        <v>1290</v>
      </c>
    </row>
    <row r="1556" spans="1:16">
      <c r="A1556" s="13">
        <v>33136</v>
      </c>
      <c r="B1556" s="2" t="str">
        <f t="shared" si="60"/>
        <v>8170</v>
      </c>
      <c r="C1556" s="15" t="str">
        <f t="shared" si="59"/>
        <v/>
      </c>
      <c r="E1556" s="12">
        <f t="shared" si="58"/>
        <v>2071</v>
      </c>
      <c r="G1556" s="31" t="s">
        <v>2544</v>
      </c>
      <c r="H1556" s="2" t="s">
        <v>1030</v>
      </c>
      <c r="I1556" s="8" t="s">
        <v>6333</v>
      </c>
      <c r="J1556" s="2" t="s">
        <v>2567</v>
      </c>
      <c r="L1556" s="2" t="s">
        <v>2544</v>
      </c>
      <c r="M1556" s="2" t="s">
        <v>636</v>
      </c>
      <c r="P1556" s="34" t="s">
        <v>1290</v>
      </c>
    </row>
    <row r="1557" spans="1:16">
      <c r="A1557" s="13">
        <v>33152</v>
      </c>
      <c r="B1557" s="2" t="str">
        <f t="shared" si="60"/>
        <v>8180</v>
      </c>
      <c r="C1557" s="15" t="str">
        <f t="shared" si="59"/>
        <v>-</v>
      </c>
      <c r="E1557" s="16">
        <f t="shared" si="58"/>
        <v>2072</v>
      </c>
      <c r="F1557" s="5" t="s">
        <v>420</v>
      </c>
      <c r="G1557" s="31" t="s">
        <v>1834</v>
      </c>
      <c r="H1557" s="20" t="s">
        <v>1356</v>
      </c>
      <c r="I1557" s="19" t="s">
        <v>4154</v>
      </c>
      <c r="J1557" s="2" t="s">
        <v>1670</v>
      </c>
      <c r="L1557" s="2" t="s">
        <v>2662</v>
      </c>
      <c r="O1557" s="34" t="s">
        <v>1290</v>
      </c>
    </row>
    <row r="1558" spans="1:16">
      <c r="A1558" s="13">
        <v>33168</v>
      </c>
      <c r="B1558" s="2" t="str">
        <f t="shared" si="60"/>
        <v>8190</v>
      </c>
      <c r="C1558" s="15" t="str">
        <f t="shared" si="59"/>
        <v/>
      </c>
      <c r="D1558" s="5" t="s">
        <v>420</v>
      </c>
      <c r="E1558" s="23">
        <f t="shared" si="58"/>
        <v>2073</v>
      </c>
      <c r="F1558" s="5" t="s">
        <v>420</v>
      </c>
      <c r="G1558" s="31" t="s">
        <v>2271</v>
      </c>
      <c r="H1558" s="2" t="s">
        <v>1035</v>
      </c>
      <c r="I1558" s="3" t="s">
        <v>2540</v>
      </c>
      <c r="J1558" s="2" t="s">
        <v>2567</v>
      </c>
      <c r="L1558" s="2" t="s">
        <v>2544</v>
      </c>
      <c r="N1558" s="9">
        <v>41874</v>
      </c>
      <c r="O1558" s="34" t="s">
        <v>1290</v>
      </c>
    </row>
    <row r="1559" spans="1:16">
      <c r="A1559" s="13">
        <v>33184</v>
      </c>
      <c r="B1559" s="2" t="str">
        <f t="shared" si="60"/>
        <v>81A0</v>
      </c>
      <c r="C1559" s="15" t="str">
        <f t="shared" si="59"/>
        <v>-</v>
      </c>
      <c r="E1559" s="16">
        <f t="shared" si="58"/>
        <v>2074</v>
      </c>
      <c r="F1559" s="5" t="s">
        <v>420</v>
      </c>
      <c r="G1559" s="31" t="s">
        <v>1834</v>
      </c>
      <c r="H1559" s="20" t="s">
        <v>1357</v>
      </c>
      <c r="I1559" s="19" t="s">
        <v>4155</v>
      </c>
      <c r="J1559" s="2" t="s">
        <v>1670</v>
      </c>
      <c r="L1559" s="2" t="s">
        <v>2662</v>
      </c>
      <c r="O1559" s="34" t="s">
        <v>1290</v>
      </c>
    </row>
    <row r="1560" spans="1:16">
      <c r="A1560" s="13">
        <v>33200</v>
      </c>
      <c r="B1560" s="2" t="str">
        <f t="shared" si="60"/>
        <v>81B0</v>
      </c>
      <c r="C1560" s="15" t="str">
        <f t="shared" si="59"/>
        <v/>
      </c>
      <c r="D1560" s="5" t="s">
        <v>420</v>
      </c>
      <c r="E1560" s="12">
        <f t="shared" si="58"/>
        <v>2075</v>
      </c>
      <c r="G1560" s="31" t="s">
        <v>2271</v>
      </c>
      <c r="H1560" s="2" t="s">
        <v>332</v>
      </c>
      <c r="I1560" s="8" t="s">
        <v>2804</v>
      </c>
      <c r="J1560" s="2" t="s">
        <v>2567</v>
      </c>
      <c r="L1560" s="2" t="s">
        <v>2544</v>
      </c>
      <c r="N1560" s="9">
        <v>39990</v>
      </c>
      <c r="O1560" s="34" t="s">
        <v>1290</v>
      </c>
    </row>
    <row r="1561" spans="1:16">
      <c r="A1561" s="13">
        <v>33216</v>
      </c>
      <c r="B1561" s="2" t="str">
        <f t="shared" si="60"/>
        <v>81C0</v>
      </c>
      <c r="C1561" s="15" t="str">
        <f t="shared" si="59"/>
        <v>-</v>
      </c>
      <c r="E1561" s="16">
        <f t="shared" si="58"/>
        <v>2076</v>
      </c>
      <c r="F1561" s="5" t="s">
        <v>420</v>
      </c>
      <c r="G1561" s="31" t="s">
        <v>1834</v>
      </c>
      <c r="H1561" s="2" t="s">
        <v>2246</v>
      </c>
      <c r="I1561" s="8" t="s">
        <v>1927</v>
      </c>
      <c r="J1561" s="2" t="s">
        <v>1670</v>
      </c>
      <c r="L1561" s="2" t="s">
        <v>2662</v>
      </c>
      <c r="O1561" s="34" t="s">
        <v>1290</v>
      </c>
    </row>
    <row r="1562" spans="1:16">
      <c r="A1562" s="13">
        <v>33232</v>
      </c>
      <c r="B1562" s="2" t="str">
        <f t="shared" si="60"/>
        <v>81D0</v>
      </c>
      <c r="C1562" s="15" t="str">
        <f t="shared" si="59"/>
        <v/>
      </c>
      <c r="D1562" s="5" t="s">
        <v>420</v>
      </c>
      <c r="E1562" s="12">
        <f t="shared" si="58"/>
        <v>2077</v>
      </c>
      <c r="G1562" s="31" t="s">
        <v>2272</v>
      </c>
      <c r="H1562" s="2" t="s">
        <v>1193</v>
      </c>
      <c r="I1562" s="3" t="s">
        <v>2474</v>
      </c>
      <c r="J1562" s="2" t="s">
        <v>2567</v>
      </c>
      <c r="L1562" s="2" t="s">
        <v>2544</v>
      </c>
      <c r="O1562" s="34" t="s">
        <v>1290</v>
      </c>
    </row>
    <row r="1563" spans="1:16">
      <c r="A1563" s="13">
        <v>33248</v>
      </c>
      <c r="B1563" s="2" t="str">
        <f t="shared" si="60"/>
        <v>81E0</v>
      </c>
      <c r="C1563" s="15" t="str">
        <f t="shared" si="59"/>
        <v>-</v>
      </c>
      <c r="E1563" s="16">
        <f t="shared" si="58"/>
        <v>2078</v>
      </c>
      <c r="G1563" s="31" t="s">
        <v>1834</v>
      </c>
      <c r="H1563" s="2" t="s">
        <v>451</v>
      </c>
      <c r="I1563" s="8" t="s">
        <v>2431</v>
      </c>
      <c r="J1563" s="2" t="s">
        <v>1670</v>
      </c>
      <c r="L1563" s="2" t="s">
        <v>2662</v>
      </c>
      <c r="O1563" s="34" t="s">
        <v>1290</v>
      </c>
    </row>
    <row r="1564" spans="1:16">
      <c r="A1564" s="13">
        <v>33264</v>
      </c>
      <c r="B1564" s="2" t="str">
        <f t="shared" si="60"/>
        <v>81F0</v>
      </c>
      <c r="C1564" s="15" t="str">
        <f t="shared" si="59"/>
        <v/>
      </c>
      <c r="D1564" s="5" t="s">
        <v>420</v>
      </c>
      <c r="E1564" s="12">
        <f t="shared" si="58"/>
        <v>2079</v>
      </c>
      <c r="G1564" s="31" t="s">
        <v>2272</v>
      </c>
      <c r="H1564" s="2" t="s">
        <v>1194</v>
      </c>
      <c r="I1564" s="3" t="s">
        <v>2475</v>
      </c>
      <c r="J1564" s="2" t="s">
        <v>2567</v>
      </c>
      <c r="L1564" s="2" t="s">
        <v>2544</v>
      </c>
      <c r="O1564" s="34" t="s">
        <v>1290</v>
      </c>
    </row>
    <row r="1565" spans="1:16">
      <c r="A1565" s="13">
        <v>33280</v>
      </c>
      <c r="B1565" s="2" t="str">
        <f t="shared" si="60"/>
        <v>8200</v>
      </c>
      <c r="C1565" s="15" t="str">
        <f t="shared" ref="C1565:C1631" si="61">IF((ISEVEN(E1565)),"-","")</f>
        <v>-</v>
      </c>
      <c r="E1565" s="16">
        <f t="shared" si="58"/>
        <v>2080</v>
      </c>
      <c r="G1565" s="31" t="s">
        <v>1834</v>
      </c>
      <c r="H1565" s="2" t="s">
        <v>452</v>
      </c>
      <c r="I1565" s="8" t="s">
        <v>2432</v>
      </c>
      <c r="J1565" s="2" t="s">
        <v>1670</v>
      </c>
      <c r="L1565" s="2" t="s">
        <v>2662</v>
      </c>
      <c r="O1565" s="34" t="s">
        <v>1290</v>
      </c>
    </row>
    <row r="1566" spans="1:16">
      <c r="A1566" s="13">
        <v>33296</v>
      </c>
      <c r="B1566" s="2" t="str">
        <f t="shared" si="60"/>
        <v>8210</v>
      </c>
      <c r="C1566" s="15" t="str">
        <f t="shared" si="61"/>
        <v/>
      </c>
      <c r="E1566" s="12">
        <f t="shared" si="58"/>
        <v>2081</v>
      </c>
      <c r="G1566" s="31" t="s">
        <v>2272</v>
      </c>
      <c r="H1566" s="2" t="s">
        <v>1195</v>
      </c>
      <c r="I1566" s="3" t="s">
        <v>2476</v>
      </c>
      <c r="J1566" s="2" t="s">
        <v>2567</v>
      </c>
      <c r="L1566" s="2" t="s">
        <v>2544</v>
      </c>
      <c r="O1566" s="34" t="s">
        <v>1290</v>
      </c>
    </row>
    <row r="1567" spans="1:16">
      <c r="A1567" s="13">
        <v>33312</v>
      </c>
      <c r="B1567" s="2" t="str">
        <f t="shared" si="60"/>
        <v>8220</v>
      </c>
      <c r="C1567" s="15" t="str">
        <f t="shared" si="61"/>
        <v>-</v>
      </c>
      <c r="E1567" s="16">
        <f t="shared" si="58"/>
        <v>2082</v>
      </c>
      <c r="G1567" s="31" t="s">
        <v>1834</v>
      </c>
      <c r="H1567" s="2" t="s">
        <v>1928</v>
      </c>
      <c r="I1567" s="8" t="s">
        <v>1929</v>
      </c>
      <c r="J1567" s="2" t="s">
        <v>1670</v>
      </c>
      <c r="L1567" s="2" t="s">
        <v>2662</v>
      </c>
    </row>
    <row r="1568" spans="1:16">
      <c r="A1568" s="13">
        <v>33328</v>
      </c>
      <c r="B1568" s="2" t="str">
        <f t="shared" si="60"/>
        <v>8230</v>
      </c>
      <c r="C1568" s="15" t="str">
        <f t="shared" si="61"/>
        <v/>
      </c>
      <c r="D1568" s="5" t="s">
        <v>420</v>
      </c>
      <c r="E1568" s="12">
        <f t="shared" si="58"/>
        <v>2083</v>
      </c>
      <c r="G1568" s="31" t="s">
        <v>2272</v>
      </c>
      <c r="H1568" s="2" t="s">
        <v>5679</v>
      </c>
      <c r="I1568" s="3" t="s">
        <v>5680</v>
      </c>
      <c r="J1568" s="2" t="s">
        <v>2567</v>
      </c>
      <c r="L1568" s="2" t="s">
        <v>2544</v>
      </c>
      <c r="O1568" s="34" t="s">
        <v>1290</v>
      </c>
    </row>
    <row r="1569" spans="1:15">
      <c r="A1569" s="13">
        <v>33344</v>
      </c>
      <c r="B1569" s="2" t="str">
        <f t="shared" si="60"/>
        <v>8240</v>
      </c>
      <c r="C1569" s="15" t="str">
        <f t="shared" si="61"/>
        <v>-</v>
      </c>
      <c r="E1569" s="16">
        <f t="shared" si="58"/>
        <v>2084</v>
      </c>
      <c r="G1569" s="31" t="s">
        <v>1834</v>
      </c>
      <c r="H1569" s="2" t="s">
        <v>1931</v>
      </c>
      <c r="I1569" s="8" t="s">
        <v>1930</v>
      </c>
      <c r="J1569" s="2" t="s">
        <v>1670</v>
      </c>
      <c r="L1569" s="2" t="s">
        <v>2662</v>
      </c>
    </row>
    <row r="1570" spans="1:15">
      <c r="A1570" s="13">
        <v>33360</v>
      </c>
      <c r="B1570" s="2" t="str">
        <f t="shared" si="60"/>
        <v>8250</v>
      </c>
      <c r="C1570" s="15" t="str">
        <f t="shared" si="61"/>
        <v/>
      </c>
      <c r="D1570" s="5" t="s">
        <v>420</v>
      </c>
      <c r="E1570" s="12">
        <f t="shared" ref="E1570:E1679" si="62">A1570/16</f>
        <v>2085</v>
      </c>
      <c r="G1570" s="31" t="s">
        <v>2272</v>
      </c>
      <c r="H1570" s="2" t="s">
        <v>893</v>
      </c>
      <c r="I1570" s="3" t="s">
        <v>2477</v>
      </c>
      <c r="J1570" s="2" t="s">
        <v>2567</v>
      </c>
      <c r="L1570" s="2" t="s">
        <v>2544</v>
      </c>
      <c r="O1570" s="34" t="s">
        <v>1290</v>
      </c>
    </row>
    <row r="1571" spans="1:15">
      <c r="A1571" s="13">
        <v>33376</v>
      </c>
      <c r="B1571" s="2" t="str">
        <f t="shared" si="60"/>
        <v>8260</v>
      </c>
      <c r="C1571" s="15" t="str">
        <f t="shared" si="61"/>
        <v>-</v>
      </c>
      <c r="E1571" s="16">
        <f t="shared" si="62"/>
        <v>2086</v>
      </c>
      <c r="G1571" s="31" t="s">
        <v>1834</v>
      </c>
      <c r="H1571" s="2" t="s">
        <v>453</v>
      </c>
      <c r="I1571" s="8" t="s">
        <v>2433</v>
      </c>
      <c r="J1571" s="2" t="s">
        <v>1670</v>
      </c>
      <c r="L1571" s="2" t="s">
        <v>2662</v>
      </c>
      <c r="O1571" s="34" t="s">
        <v>1290</v>
      </c>
    </row>
    <row r="1572" spans="1:15">
      <c r="A1572" s="13">
        <v>33392</v>
      </c>
      <c r="B1572" s="2" t="str">
        <f t="shared" si="60"/>
        <v>8270</v>
      </c>
      <c r="C1572" s="15" t="str">
        <f t="shared" si="61"/>
        <v/>
      </c>
      <c r="D1572" s="5" t="s">
        <v>420</v>
      </c>
      <c r="E1572" s="12">
        <f t="shared" si="62"/>
        <v>2087</v>
      </c>
      <c r="G1572" s="31" t="s">
        <v>2272</v>
      </c>
      <c r="H1572" s="2" t="s">
        <v>1209</v>
      </c>
      <c r="I1572" s="8" t="s">
        <v>2478</v>
      </c>
      <c r="J1572" s="2" t="s">
        <v>2567</v>
      </c>
      <c r="L1572" s="2" t="s">
        <v>2544</v>
      </c>
      <c r="O1572" s="34" t="s">
        <v>1290</v>
      </c>
    </row>
    <row r="1573" spans="1:15">
      <c r="A1573" s="13">
        <v>33408</v>
      </c>
      <c r="B1573" s="2" t="str">
        <f t="shared" si="60"/>
        <v>8280</v>
      </c>
      <c r="C1573" s="15" t="str">
        <f t="shared" si="61"/>
        <v>-</v>
      </c>
      <c r="E1573" s="16">
        <f t="shared" si="62"/>
        <v>2088</v>
      </c>
      <c r="G1573" s="31" t="s">
        <v>1834</v>
      </c>
      <c r="H1573" s="2" t="s">
        <v>1914</v>
      </c>
      <c r="I1573" s="8" t="s">
        <v>1915</v>
      </c>
      <c r="J1573" s="2" t="s">
        <v>1670</v>
      </c>
      <c r="L1573" s="2" t="s">
        <v>2662</v>
      </c>
    </row>
    <row r="1574" spans="1:15">
      <c r="A1574" s="13">
        <v>33424</v>
      </c>
      <c r="B1574" s="2" t="str">
        <f t="shared" si="60"/>
        <v>8290</v>
      </c>
      <c r="C1574" s="15" t="str">
        <f t="shared" si="61"/>
        <v/>
      </c>
      <c r="D1574" s="5" t="s">
        <v>420</v>
      </c>
      <c r="E1574" s="23">
        <f t="shared" si="62"/>
        <v>2089</v>
      </c>
      <c r="F1574" s="5" t="s">
        <v>420</v>
      </c>
      <c r="G1574" s="31" t="s">
        <v>2271</v>
      </c>
      <c r="H1574" s="2" t="s">
        <v>1009</v>
      </c>
      <c r="I1574" s="3" t="s">
        <v>5398</v>
      </c>
      <c r="J1574" s="2" t="s">
        <v>2567</v>
      </c>
      <c r="L1574" s="2" t="s">
        <v>2544</v>
      </c>
      <c r="N1574" s="9">
        <v>42123</v>
      </c>
      <c r="O1574" s="34" t="s">
        <v>1290</v>
      </c>
    </row>
    <row r="1575" spans="1:15">
      <c r="A1575" s="13">
        <v>33440</v>
      </c>
      <c r="B1575" s="2" t="str">
        <f t="shared" si="60"/>
        <v>82A0</v>
      </c>
      <c r="C1575" s="15" t="str">
        <f t="shared" si="61"/>
        <v>-</v>
      </c>
      <c r="E1575" s="16">
        <f t="shared" si="62"/>
        <v>2090</v>
      </c>
      <c r="G1575" s="31" t="s">
        <v>1834</v>
      </c>
      <c r="H1575" s="2" t="s">
        <v>450</v>
      </c>
      <c r="I1575" s="8" t="s">
        <v>2434</v>
      </c>
      <c r="J1575" s="2" t="s">
        <v>1670</v>
      </c>
      <c r="L1575" s="2" t="s">
        <v>2662</v>
      </c>
      <c r="O1575" s="34" t="s">
        <v>1290</v>
      </c>
    </row>
    <row r="1576" spans="1:15">
      <c r="A1576" s="13">
        <v>33456</v>
      </c>
      <c r="B1576" s="2" t="str">
        <f t="shared" si="60"/>
        <v>82B0</v>
      </c>
      <c r="C1576" s="15" t="str">
        <f t="shared" si="61"/>
        <v/>
      </c>
      <c r="D1576" s="5" t="s">
        <v>420</v>
      </c>
      <c r="E1576" s="23">
        <f t="shared" si="62"/>
        <v>2091</v>
      </c>
      <c r="F1576" s="5" t="s">
        <v>420</v>
      </c>
      <c r="G1576" s="31" t="s">
        <v>2271</v>
      </c>
      <c r="H1576" s="2" t="s">
        <v>1010</v>
      </c>
      <c r="I1576" s="3" t="s">
        <v>5399</v>
      </c>
      <c r="J1576" s="2" t="s">
        <v>2567</v>
      </c>
      <c r="L1576" s="2" t="s">
        <v>2544</v>
      </c>
      <c r="N1576" s="9">
        <v>42123</v>
      </c>
      <c r="O1576" s="34" t="s">
        <v>1290</v>
      </c>
    </row>
    <row r="1577" spans="1:15">
      <c r="A1577" s="13">
        <v>33472</v>
      </c>
      <c r="B1577" s="2" t="str">
        <f t="shared" si="60"/>
        <v>82C0</v>
      </c>
      <c r="C1577" s="15" t="str">
        <f t="shared" si="61"/>
        <v>-</v>
      </c>
      <c r="E1577" s="16">
        <f t="shared" si="62"/>
        <v>2092</v>
      </c>
      <c r="G1577" s="31" t="s">
        <v>1834</v>
      </c>
      <c r="H1577" s="2" t="s">
        <v>1932</v>
      </c>
      <c r="I1577" s="8" t="s">
        <v>1933</v>
      </c>
      <c r="J1577" s="2" t="s">
        <v>1670</v>
      </c>
      <c r="L1577" s="2" t="s">
        <v>2662</v>
      </c>
    </row>
    <row r="1578" spans="1:15">
      <c r="A1578" s="13">
        <v>33488</v>
      </c>
      <c r="B1578" s="2" t="str">
        <f t="shared" si="60"/>
        <v>82D0</v>
      </c>
      <c r="C1578" s="15" t="str">
        <f t="shared" si="61"/>
        <v/>
      </c>
      <c r="E1578" s="12">
        <f t="shared" si="62"/>
        <v>2093</v>
      </c>
      <c r="G1578" s="31" t="s">
        <v>2272</v>
      </c>
      <c r="H1578" s="2" t="s">
        <v>1011</v>
      </c>
      <c r="I1578" s="3" t="s">
        <v>2479</v>
      </c>
      <c r="J1578" s="2" t="s">
        <v>2567</v>
      </c>
      <c r="L1578" s="2" t="s">
        <v>2544</v>
      </c>
      <c r="O1578" s="34" t="s">
        <v>1290</v>
      </c>
    </row>
    <row r="1579" spans="1:15">
      <c r="A1579" s="13">
        <v>33504</v>
      </c>
      <c r="B1579" s="2" t="str">
        <f t="shared" si="60"/>
        <v>82E0</v>
      </c>
      <c r="C1579" s="15" t="str">
        <f t="shared" si="61"/>
        <v>-</v>
      </c>
      <c r="E1579" s="16">
        <f t="shared" si="62"/>
        <v>2094</v>
      </c>
      <c r="G1579" s="31" t="s">
        <v>1834</v>
      </c>
      <c r="H1579" s="2" t="s">
        <v>455</v>
      </c>
      <c r="I1579" s="8" t="s">
        <v>2435</v>
      </c>
      <c r="J1579" s="2" t="s">
        <v>1670</v>
      </c>
      <c r="L1579" s="2" t="s">
        <v>2662</v>
      </c>
      <c r="O1579" s="34" t="s">
        <v>1290</v>
      </c>
    </row>
    <row r="1580" spans="1:15">
      <c r="A1580" s="13">
        <v>33520</v>
      </c>
      <c r="B1580" s="2" t="str">
        <f t="shared" si="60"/>
        <v>82F0</v>
      </c>
      <c r="C1580" s="15" t="str">
        <f t="shared" si="61"/>
        <v/>
      </c>
      <c r="D1580" s="5" t="s">
        <v>420</v>
      </c>
      <c r="E1580" s="12">
        <f t="shared" si="62"/>
        <v>2095</v>
      </c>
      <c r="G1580" s="31" t="s">
        <v>2272</v>
      </c>
      <c r="H1580" s="2" t="s">
        <v>1012</v>
      </c>
      <c r="I1580" s="3" t="s">
        <v>2480</v>
      </c>
      <c r="J1580" s="2" t="s">
        <v>2567</v>
      </c>
      <c r="L1580" s="2" t="s">
        <v>2544</v>
      </c>
      <c r="O1580" s="34" t="s">
        <v>1290</v>
      </c>
    </row>
    <row r="1581" spans="1:15">
      <c r="A1581" s="13">
        <v>33536</v>
      </c>
      <c r="B1581" s="2" t="str">
        <f t="shared" ref="B1581:B1649" si="63">DEC2HEX(A1581)</f>
        <v>8300</v>
      </c>
      <c r="C1581" s="15" t="str">
        <f t="shared" si="61"/>
        <v>-</v>
      </c>
      <c r="E1581" s="16">
        <f t="shared" si="62"/>
        <v>2096</v>
      </c>
      <c r="G1581" s="31" t="s">
        <v>473</v>
      </c>
      <c r="H1581" s="2" t="s">
        <v>474</v>
      </c>
      <c r="I1581" s="8" t="s">
        <v>425</v>
      </c>
      <c r="J1581" s="2" t="s">
        <v>1670</v>
      </c>
      <c r="L1581" s="2" t="s">
        <v>2662</v>
      </c>
      <c r="O1581" s="34" t="s">
        <v>1290</v>
      </c>
    </row>
    <row r="1582" spans="1:15">
      <c r="A1582" s="13">
        <v>33552</v>
      </c>
      <c r="B1582" s="2" t="str">
        <f t="shared" si="63"/>
        <v>8310</v>
      </c>
      <c r="C1582" s="15" t="str">
        <f t="shared" si="61"/>
        <v/>
      </c>
      <c r="E1582" s="12">
        <f t="shared" si="62"/>
        <v>2097</v>
      </c>
      <c r="G1582" s="31" t="s">
        <v>2272</v>
      </c>
      <c r="H1582" s="2" t="s">
        <v>1013</v>
      </c>
      <c r="I1582" s="3" t="s">
        <v>2481</v>
      </c>
      <c r="J1582" s="2" t="s">
        <v>2567</v>
      </c>
      <c r="L1582" s="2" t="s">
        <v>2544</v>
      </c>
      <c r="O1582" s="34" t="s">
        <v>1290</v>
      </c>
    </row>
    <row r="1583" spans="1:15">
      <c r="A1583" s="13">
        <v>33568</v>
      </c>
      <c r="B1583" s="2" t="str">
        <f t="shared" si="63"/>
        <v>8320</v>
      </c>
      <c r="C1583" s="15" t="str">
        <f t="shared" si="61"/>
        <v>-</v>
      </c>
      <c r="E1583" s="16">
        <f t="shared" si="62"/>
        <v>2098</v>
      </c>
      <c r="F1583" s="5" t="s">
        <v>420</v>
      </c>
      <c r="G1583" s="31" t="s">
        <v>470</v>
      </c>
      <c r="H1583" s="2" t="s">
        <v>471</v>
      </c>
      <c r="I1583" s="8" t="s">
        <v>1326</v>
      </c>
      <c r="J1583" s="2" t="s">
        <v>1670</v>
      </c>
      <c r="L1583" s="2" t="s">
        <v>2662</v>
      </c>
      <c r="O1583" s="34" t="s">
        <v>1290</v>
      </c>
    </row>
    <row r="1584" spans="1:15">
      <c r="A1584" s="13">
        <v>33584</v>
      </c>
      <c r="B1584" s="2" t="str">
        <f t="shared" si="63"/>
        <v>8330</v>
      </c>
      <c r="C1584" s="15" t="str">
        <f t="shared" si="61"/>
        <v/>
      </c>
      <c r="D1584" s="5" t="s">
        <v>420</v>
      </c>
      <c r="E1584" s="23">
        <f t="shared" si="62"/>
        <v>2099</v>
      </c>
      <c r="F1584" s="5" t="s">
        <v>420</v>
      </c>
      <c r="G1584" s="31" t="s">
        <v>2272</v>
      </c>
      <c r="H1584" s="2" t="s">
        <v>1014</v>
      </c>
      <c r="I1584" s="3" t="s">
        <v>2482</v>
      </c>
      <c r="J1584" s="2" t="s">
        <v>2567</v>
      </c>
      <c r="L1584" s="2" t="s">
        <v>2544</v>
      </c>
      <c r="O1584" s="34" t="s">
        <v>1290</v>
      </c>
    </row>
    <row r="1585" spans="1:15">
      <c r="A1585" s="13">
        <v>33600</v>
      </c>
      <c r="B1585" s="2" t="str">
        <f t="shared" si="63"/>
        <v>8340</v>
      </c>
      <c r="C1585" s="15" t="str">
        <f t="shared" si="61"/>
        <v>-</v>
      </c>
      <c r="E1585" s="16">
        <f t="shared" si="62"/>
        <v>2100</v>
      </c>
      <c r="F1585" s="5" t="s">
        <v>420</v>
      </c>
      <c r="G1585" s="31" t="s">
        <v>1851</v>
      </c>
      <c r="H1585" s="2" t="s">
        <v>472</v>
      </c>
      <c r="I1585" s="8" t="s">
        <v>1303</v>
      </c>
      <c r="J1585" s="2" t="s">
        <v>1670</v>
      </c>
      <c r="L1585" s="2" t="s">
        <v>2662</v>
      </c>
      <c r="O1585" s="34" t="s">
        <v>1290</v>
      </c>
    </row>
    <row r="1586" spans="1:15">
      <c r="A1586" s="13">
        <v>33616</v>
      </c>
      <c r="B1586" s="2" t="str">
        <f t="shared" si="63"/>
        <v>8350</v>
      </c>
      <c r="C1586" s="15" t="str">
        <f t="shared" si="61"/>
        <v/>
      </c>
      <c r="D1586" s="5" t="s">
        <v>420</v>
      </c>
      <c r="E1586" s="12">
        <f t="shared" si="62"/>
        <v>2101</v>
      </c>
      <c r="G1586" s="31" t="s">
        <v>2272</v>
      </c>
      <c r="H1586" s="2" t="s">
        <v>1015</v>
      </c>
      <c r="I1586" s="3" t="s">
        <v>2483</v>
      </c>
      <c r="J1586" s="2" t="s">
        <v>2567</v>
      </c>
      <c r="L1586" s="2" t="s">
        <v>2544</v>
      </c>
      <c r="O1586" s="34" t="s">
        <v>1290</v>
      </c>
    </row>
    <row r="1587" spans="1:15">
      <c r="A1587" s="13">
        <v>33632</v>
      </c>
      <c r="B1587" s="2" t="str">
        <f t="shared" si="63"/>
        <v>8360</v>
      </c>
      <c r="C1587" s="15" t="str">
        <f t="shared" si="61"/>
        <v>-</v>
      </c>
      <c r="E1587" s="16">
        <f t="shared" si="62"/>
        <v>2102</v>
      </c>
      <c r="F1587" s="5" t="s">
        <v>420</v>
      </c>
      <c r="G1587" s="31" t="s">
        <v>2665</v>
      </c>
      <c r="H1587" s="2" t="s">
        <v>1750</v>
      </c>
      <c r="I1587" s="3" t="s">
        <v>662</v>
      </c>
      <c r="J1587" s="2" t="s">
        <v>1670</v>
      </c>
      <c r="L1587" s="2" t="s">
        <v>2662</v>
      </c>
      <c r="O1587" s="34" t="s">
        <v>1290</v>
      </c>
    </row>
    <row r="1588" spans="1:15">
      <c r="A1588" s="13">
        <v>33648</v>
      </c>
      <c r="B1588" s="2" t="str">
        <f t="shared" si="63"/>
        <v>8370</v>
      </c>
      <c r="C1588" s="15" t="str">
        <f t="shared" si="61"/>
        <v/>
      </c>
      <c r="D1588" s="5" t="s">
        <v>420</v>
      </c>
      <c r="E1588" s="12">
        <f t="shared" si="62"/>
        <v>2103</v>
      </c>
      <c r="G1588" s="31" t="s">
        <v>2272</v>
      </c>
      <c r="H1588" s="2" t="s">
        <v>1016</v>
      </c>
      <c r="I1588" s="3" t="s">
        <v>2484</v>
      </c>
      <c r="J1588" s="2" t="s">
        <v>2567</v>
      </c>
      <c r="L1588" s="2" t="s">
        <v>2544</v>
      </c>
      <c r="O1588" s="34" t="s">
        <v>1290</v>
      </c>
    </row>
    <row r="1589" spans="1:15">
      <c r="A1589" s="13">
        <v>33664</v>
      </c>
      <c r="B1589" s="2" t="str">
        <f t="shared" si="63"/>
        <v>8380</v>
      </c>
      <c r="C1589" s="15" t="str">
        <f t="shared" si="61"/>
        <v>-</v>
      </c>
      <c r="E1589" s="16">
        <f t="shared" si="62"/>
        <v>2104</v>
      </c>
      <c r="G1589" s="31" t="s">
        <v>2665</v>
      </c>
      <c r="H1589" s="2" t="s">
        <v>1379</v>
      </c>
      <c r="I1589" s="3" t="s">
        <v>660</v>
      </c>
      <c r="J1589" s="2" t="s">
        <v>1670</v>
      </c>
      <c r="L1589" s="2" t="s">
        <v>2662</v>
      </c>
    </row>
    <row r="1590" spans="1:15">
      <c r="A1590" s="13">
        <v>33680</v>
      </c>
      <c r="B1590" s="2" t="str">
        <f t="shared" si="63"/>
        <v>8390</v>
      </c>
      <c r="C1590" s="15" t="str">
        <f t="shared" si="61"/>
        <v/>
      </c>
      <c r="D1590" s="5" t="s">
        <v>420</v>
      </c>
      <c r="E1590" s="12">
        <f t="shared" si="62"/>
        <v>2105</v>
      </c>
      <c r="G1590" s="31" t="s">
        <v>2272</v>
      </c>
      <c r="H1590" s="2" t="s">
        <v>1017</v>
      </c>
      <c r="I1590" s="3" t="s">
        <v>2485</v>
      </c>
      <c r="J1590" s="2" t="s">
        <v>2567</v>
      </c>
      <c r="L1590" s="2" t="s">
        <v>2544</v>
      </c>
      <c r="O1590" s="34" t="s">
        <v>1290</v>
      </c>
    </row>
    <row r="1591" spans="1:15">
      <c r="A1591" s="13">
        <v>33696</v>
      </c>
      <c r="B1591" s="2" t="str">
        <f t="shared" si="63"/>
        <v>83A0</v>
      </c>
      <c r="C1591" s="15" t="str">
        <f t="shared" si="61"/>
        <v>-</v>
      </c>
      <c r="E1591" s="16">
        <f t="shared" si="62"/>
        <v>2106</v>
      </c>
      <c r="G1591" s="31" t="s">
        <v>2665</v>
      </c>
      <c r="H1591" s="2" t="s">
        <v>2240</v>
      </c>
      <c r="I1591" s="3" t="s">
        <v>661</v>
      </c>
      <c r="J1591" s="2" t="s">
        <v>1670</v>
      </c>
      <c r="L1591" s="2" t="s">
        <v>2662</v>
      </c>
    </row>
    <row r="1592" spans="1:15">
      <c r="A1592" s="13">
        <v>33712</v>
      </c>
      <c r="B1592" s="2" t="str">
        <f t="shared" si="63"/>
        <v>83B0</v>
      </c>
      <c r="C1592" s="15" t="str">
        <f t="shared" si="61"/>
        <v/>
      </c>
      <c r="E1592" s="12">
        <f t="shared" si="62"/>
        <v>2107</v>
      </c>
      <c r="G1592" s="31" t="s">
        <v>2272</v>
      </c>
      <c r="H1592" s="2" t="s">
        <v>1018</v>
      </c>
      <c r="I1592" s="3" t="s">
        <v>2486</v>
      </c>
      <c r="J1592" s="2" t="s">
        <v>2567</v>
      </c>
      <c r="L1592" s="2" t="s">
        <v>2544</v>
      </c>
      <c r="O1592" s="34" t="s">
        <v>1290</v>
      </c>
    </row>
    <row r="1593" spans="1:15">
      <c r="A1593" s="13">
        <v>33728</v>
      </c>
      <c r="B1593" s="2" t="str">
        <f t="shared" si="63"/>
        <v>83C0</v>
      </c>
      <c r="C1593" s="15" t="str">
        <f t="shared" si="61"/>
        <v>-</v>
      </c>
      <c r="E1593" s="16">
        <f t="shared" si="62"/>
        <v>2108</v>
      </c>
      <c r="G1593" s="31" t="s">
        <v>2665</v>
      </c>
      <c r="H1593" s="2" t="s">
        <v>1839</v>
      </c>
      <c r="I1593" s="8" t="s">
        <v>1257</v>
      </c>
      <c r="J1593" s="2" t="s">
        <v>1670</v>
      </c>
      <c r="L1593" s="2" t="s">
        <v>2662</v>
      </c>
      <c r="O1593" s="34" t="s">
        <v>1290</v>
      </c>
    </row>
    <row r="1594" spans="1:15">
      <c r="A1594" s="13">
        <v>33744</v>
      </c>
      <c r="B1594" s="2" t="str">
        <f t="shared" si="63"/>
        <v>83D0</v>
      </c>
      <c r="C1594" s="15" t="str">
        <f t="shared" si="61"/>
        <v/>
      </c>
      <c r="D1594" s="5" t="s">
        <v>420</v>
      </c>
      <c r="E1594" s="12">
        <f t="shared" si="62"/>
        <v>2109</v>
      </c>
      <c r="G1594" s="31" t="s">
        <v>2272</v>
      </c>
      <c r="H1594" s="2" t="s">
        <v>1019</v>
      </c>
      <c r="I1594" s="3" t="s">
        <v>2487</v>
      </c>
      <c r="J1594" s="2" t="s">
        <v>2567</v>
      </c>
      <c r="L1594" s="2" t="s">
        <v>2544</v>
      </c>
      <c r="O1594" s="34" t="s">
        <v>1290</v>
      </c>
    </row>
    <row r="1595" spans="1:15">
      <c r="A1595" s="13">
        <v>33760</v>
      </c>
      <c r="B1595" s="2" t="str">
        <f t="shared" si="63"/>
        <v>83E0</v>
      </c>
      <c r="C1595" s="15" t="str">
        <f t="shared" si="61"/>
        <v>-</v>
      </c>
      <c r="E1595" s="16">
        <f t="shared" si="62"/>
        <v>2110</v>
      </c>
      <c r="G1595" s="31" t="s">
        <v>2665</v>
      </c>
      <c r="H1595" s="2" t="s">
        <v>1840</v>
      </c>
      <c r="I1595" s="8" t="s">
        <v>1258</v>
      </c>
      <c r="J1595" s="2" t="s">
        <v>1670</v>
      </c>
      <c r="L1595" s="2" t="s">
        <v>2662</v>
      </c>
      <c r="O1595" s="34" t="s">
        <v>1290</v>
      </c>
    </row>
    <row r="1596" spans="1:15">
      <c r="A1596" s="13">
        <v>33776</v>
      </c>
      <c r="B1596" s="2" t="str">
        <f t="shared" si="63"/>
        <v>83F0</v>
      </c>
      <c r="C1596" s="15" t="str">
        <f t="shared" si="61"/>
        <v/>
      </c>
      <c r="D1596" s="5" t="s">
        <v>420</v>
      </c>
      <c r="E1596" s="12">
        <f t="shared" si="62"/>
        <v>2111</v>
      </c>
      <c r="G1596" s="31" t="s">
        <v>1697</v>
      </c>
      <c r="H1596" s="2" t="s">
        <v>1651</v>
      </c>
      <c r="I1596" s="3" t="s">
        <v>2593</v>
      </c>
      <c r="J1596" s="2" t="s">
        <v>2570</v>
      </c>
      <c r="L1596" s="2" t="s">
        <v>1697</v>
      </c>
    </row>
    <row r="1597" spans="1:15">
      <c r="A1597" s="13">
        <v>33784</v>
      </c>
      <c r="B1597" s="2" t="str">
        <f t="shared" si="63"/>
        <v>83F8</v>
      </c>
      <c r="C1597" s="15" t="str">
        <f t="shared" si="61"/>
        <v/>
      </c>
      <c r="E1597" s="16">
        <f t="shared" si="62"/>
        <v>2111.5</v>
      </c>
      <c r="G1597" s="31" t="s">
        <v>2665</v>
      </c>
      <c r="H1597" s="2" t="s">
        <v>663</v>
      </c>
      <c r="I1597" s="3" t="s">
        <v>665</v>
      </c>
      <c r="J1597" s="2" t="s">
        <v>1670</v>
      </c>
      <c r="L1597" s="2" t="s">
        <v>2662</v>
      </c>
    </row>
    <row r="1598" spans="1:15">
      <c r="A1598" s="13">
        <v>33808</v>
      </c>
      <c r="B1598" s="2" t="str">
        <f t="shared" si="63"/>
        <v>8410</v>
      </c>
      <c r="C1598" s="15" t="str">
        <f t="shared" si="61"/>
        <v/>
      </c>
      <c r="D1598" s="5" t="s">
        <v>420</v>
      </c>
      <c r="E1598" s="12">
        <f t="shared" si="62"/>
        <v>2113</v>
      </c>
      <c r="G1598" s="29" t="s">
        <v>5977</v>
      </c>
      <c r="H1598" s="20" t="s">
        <v>1088</v>
      </c>
      <c r="J1598" s="2" t="s">
        <v>2567</v>
      </c>
      <c r="L1598" s="2" t="s">
        <v>657</v>
      </c>
    </row>
    <row r="1599" spans="1:15">
      <c r="A1599" s="13">
        <v>33824</v>
      </c>
      <c r="B1599" s="2" t="str">
        <f t="shared" si="63"/>
        <v>8420</v>
      </c>
      <c r="C1599" s="15" t="str">
        <f t="shared" si="61"/>
        <v>-</v>
      </c>
      <c r="E1599" s="16">
        <f t="shared" si="62"/>
        <v>2114</v>
      </c>
      <c r="G1599" s="31" t="s">
        <v>2665</v>
      </c>
      <c r="H1599" s="2" t="s">
        <v>664</v>
      </c>
      <c r="I1599" s="3" t="s">
        <v>666</v>
      </c>
      <c r="J1599" s="2" t="s">
        <v>1670</v>
      </c>
      <c r="L1599" s="2" t="s">
        <v>2662</v>
      </c>
    </row>
    <row r="1600" spans="1:15">
      <c r="A1600" s="13">
        <v>33840</v>
      </c>
      <c r="B1600" s="2" t="str">
        <f t="shared" si="63"/>
        <v>8430</v>
      </c>
      <c r="C1600" s="15" t="str">
        <f t="shared" si="61"/>
        <v/>
      </c>
      <c r="D1600" s="5" t="s">
        <v>420</v>
      </c>
      <c r="E1600" s="23">
        <f t="shared" si="62"/>
        <v>2115</v>
      </c>
      <c r="F1600" s="5" t="s">
        <v>420</v>
      </c>
      <c r="G1600" s="29" t="s">
        <v>6142</v>
      </c>
      <c r="H1600" s="20" t="s">
        <v>1749</v>
      </c>
      <c r="I1600" s="18" t="s">
        <v>6143</v>
      </c>
      <c r="J1600" s="20" t="s">
        <v>2567</v>
      </c>
      <c r="L1600" s="2" t="s">
        <v>1697</v>
      </c>
    </row>
    <row r="1601" spans="1:15">
      <c r="A1601" s="13">
        <v>33856</v>
      </c>
      <c r="B1601" s="2" t="str">
        <f t="shared" si="63"/>
        <v>8440</v>
      </c>
      <c r="C1601" s="15" t="str">
        <f t="shared" si="61"/>
        <v>-</v>
      </c>
      <c r="E1601" s="23">
        <f t="shared" si="62"/>
        <v>2116</v>
      </c>
      <c r="G1601" s="31" t="s">
        <v>3949</v>
      </c>
      <c r="I1601" s="3" t="s">
        <v>3949</v>
      </c>
      <c r="J1601" s="2" t="s">
        <v>1670</v>
      </c>
      <c r="L1601" s="20" t="s">
        <v>2662</v>
      </c>
      <c r="M1601" s="2" t="s">
        <v>636</v>
      </c>
    </row>
    <row r="1602" spans="1:15">
      <c r="A1602" s="13">
        <v>33872</v>
      </c>
      <c r="B1602" s="2" t="str">
        <f t="shared" si="63"/>
        <v>8450</v>
      </c>
      <c r="C1602" s="15" t="str">
        <f t="shared" si="61"/>
        <v/>
      </c>
      <c r="D1602" s="5" t="s">
        <v>420</v>
      </c>
      <c r="E1602" s="12">
        <f t="shared" si="62"/>
        <v>2117</v>
      </c>
      <c r="G1602" s="31" t="s">
        <v>417</v>
      </c>
      <c r="H1602" s="2" t="s">
        <v>1653</v>
      </c>
      <c r="I1602" s="3" t="s">
        <v>532</v>
      </c>
      <c r="J1602" s="2" t="s">
        <v>2570</v>
      </c>
      <c r="L1602" s="2" t="s">
        <v>1697</v>
      </c>
    </row>
    <row r="1603" spans="1:15">
      <c r="A1603" s="13">
        <v>33888</v>
      </c>
      <c r="B1603" s="2" t="str">
        <f t="shared" si="63"/>
        <v>8460</v>
      </c>
      <c r="C1603" s="15" t="str">
        <f t="shared" si="61"/>
        <v>-</v>
      </c>
      <c r="E1603" s="16">
        <f t="shared" si="62"/>
        <v>2118</v>
      </c>
      <c r="G1603" s="31" t="s">
        <v>2666</v>
      </c>
      <c r="H1603" s="2" t="s">
        <v>1750</v>
      </c>
      <c r="I1603" s="3" t="s">
        <v>1852</v>
      </c>
      <c r="J1603" s="2" t="s">
        <v>1670</v>
      </c>
      <c r="L1603" s="2" t="s">
        <v>2662</v>
      </c>
      <c r="O1603" s="34" t="s">
        <v>1290</v>
      </c>
    </row>
    <row r="1604" spans="1:15">
      <c r="A1604" s="13">
        <v>33904</v>
      </c>
      <c r="B1604" s="2" t="str">
        <f t="shared" si="63"/>
        <v>8470</v>
      </c>
      <c r="C1604" s="15" t="str">
        <f t="shared" si="61"/>
        <v/>
      </c>
      <c r="D1604" s="5" t="s">
        <v>420</v>
      </c>
      <c r="E1604" s="23">
        <f t="shared" si="62"/>
        <v>2119</v>
      </c>
      <c r="G1604" s="31" t="s">
        <v>417</v>
      </c>
      <c r="H1604" s="2" t="s">
        <v>1654</v>
      </c>
      <c r="I1604" s="3" t="s">
        <v>2262</v>
      </c>
      <c r="J1604" s="2" t="s">
        <v>2570</v>
      </c>
      <c r="L1604" s="2" t="s">
        <v>1697</v>
      </c>
      <c r="N1604" s="9">
        <v>40543</v>
      </c>
      <c r="O1604" s="34" t="s">
        <v>1290</v>
      </c>
    </row>
    <row r="1605" spans="1:15">
      <c r="A1605" s="13">
        <v>33920</v>
      </c>
      <c r="B1605" s="2" t="str">
        <f t="shared" si="63"/>
        <v>8480</v>
      </c>
      <c r="C1605" s="15" t="str">
        <f t="shared" si="61"/>
        <v>-</v>
      </c>
      <c r="E1605" s="16">
        <f t="shared" si="62"/>
        <v>2120</v>
      </c>
      <c r="G1605" s="31" t="s">
        <v>2666</v>
      </c>
      <c r="H1605" s="2" t="s">
        <v>1748</v>
      </c>
      <c r="I1605" s="3" t="s">
        <v>378</v>
      </c>
      <c r="J1605" s="2" t="s">
        <v>1670</v>
      </c>
      <c r="L1605" s="2" t="s">
        <v>2662</v>
      </c>
      <c r="O1605" s="34" t="s">
        <v>1290</v>
      </c>
    </row>
    <row r="1606" spans="1:15">
      <c r="A1606" s="13">
        <v>33936</v>
      </c>
      <c r="B1606" s="2" t="str">
        <f t="shared" si="63"/>
        <v>8490</v>
      </c>
      <c r="C1606" s="15" t="str">
        <f t="shared" si="61"/>
        <v/>
      </c>
      <c r="E1606" s="12">
        <f t="shared" si="62"/>
        <v>2121</v>
      </c>
      <c r="G1606" s="29" t="s">
        <v>417</v>
      </c>
      <c r="H1606" s="20" t="s">
        <v>3068</v>
      </c>
      <c r="I1606" s="18" t="s">
        <v>3069</v>
      </c>
      <c r="J1606" s="20" t="s">
        <v>2570</v>
      </c>
      <c r="L1606" s="20" t="s">
        <v>1697</v>
      </c>
      <c r="M1606" s="2" t="s">
        <v>636</v>
      </c>
    </row>
    <row r="1607" spans="1:15">
      <c r="A1607" s="13">
        <v>33952</v>
      </c>
      <c r="B1607" s="2" t="str">
        <f t="shared" si="63"/>
        <v>84A0</v>
      </c>
      <c r="C1607" s="15" t="str">
        <f t="shared" si="61"/>
        <v>-</v>
      </c>
      <c r="E1607" s="16">
        <f t="shared" si="62"/>
        <v>2122</v>
      </c>
      <c r="G1607" s="31" t="s">
        <v>2667</v>
      </c>
      <c r="H1607" s="2" t="s">
        <v>1750</v>
      </c>
      <c r="I1607" s="3" t="s">
        <v>2668</v>
      </c>
      <c r="J1607" s="2" t="s">
        <v>1670</v>
      </c>
      <c r="L1607" s="2" t="s">
        <v>2662</v>
      </c>
      <c r="O1607" s="34" t="s">
        <v>1290</v>
      </c>
    </row>
    <row r="1608" spans="1:15">
      <c r="A1608" s="13">
        <v>33968</v>
      </c>
      <c r="B1608" s="2" t="str">
        <f t="shared" si="63"/>
        <v>84B0</v>
      </c>
      <c r="C1608" s="15" t="str">
        <f t="shared" si="61"/>
        <v/>
      </c>
      <c r="D1608" s="5" t="s">
        <v>420</v>
      </c>
      <c r="E1608" s="23">
        <f t="shared" si="62"/>
        <v>2123</v>
      </c>
      <c r="F1608" s="5" t="s">
        <v>420</v>
      </c>
      <c r="G1608" s="31" t="s">
        <v>417</v>
      </c>
      <c r="H1608" s="2" t="s">
        <v>5578</v>
      </c>
      <c r="I1608" s="3" t="s">
        <v>5579</v>
      </c>
      <c r="J1608" s="2" t="s">
        <v>2570</v>
      </c>
      <c r="L1608" s="2" t="s">
        <v>1697</v>
      </c>
    </row>
    <row r="1609" spans="1:15">
      <c r="A1609" s="13">
        <v>33984</v>
      </c>
      <c r="B1609" s="2" t="str">
        <f t="shared" si="63"/>
        <v>84C0</v>
      </c>
      <c r="C1609" s="15" t="str">
        <f t="shared" si="61"/>
        <v>-</v>
      </c>
      <c r="E1609" s="16">
        <f t="shared" si="62"/>
        <v>2124</v>
      </c>
      <c r="G1609" s="31" t="s">
        <v>2667</v>
      </c>
      <c r="H1609" s="2" t="s">
        <v>1749</v>
      </c>
      <c r="I1609" s="3" t="s">
        <v>671</v>
      </c>
      <c r="J1609" s="2" t="s">
        <v>1670</v>
      </c>
      <c r="L1609" s="2" t="s">
        <v>2662</v>
      </c>
    </row>
    <row r="1610" spans="1:15">
      <c r="A1610" s="13">
        <v>34000</v>
      </c>
      <c r="B1610" s="2" t="str">
        <f t="shared" si="63"/>
        <v>84D0</v>
      </c>
      <c r="C1610" s="15" t="str">
        <f t="shared" si="61"/>
        <v/>
      </c>
      <c r="D1610" s="5" t="s">
        <v>420</v>
      </c>
      <c r="E1610" s="12">
        <f t="shared" si="62"/>
        <v>2125</v>
      </c>
      <c r="G1610" s="31" t="s">
        <v>417</v>
      </c>
      <c r="H1610" s="2" t="s">
        <v>1655</v>
      </c>
      <c r="I1610" s="3" t="s">
        <v>3738</v>
      </c>
      <c r="J1610" s="2" t="s">
        <v>2570</v>
      </c>
      <c r="L1610" s="2" t="s">
        <v>1697</v>
      </c>
    </row>
    <row r="1611" spans="1:15">
      <c r="A1611" s="13">
        <v>34016</v>
      </c>
      <c r="B1611" s="2" t="str">
        <f t="shared" si="63"/>
        <v>84E0</v>
      </c>
      <c r="C1611" s="15" t="str">
        <f t="shared" si="61"/>
        <v>-</v>
      </c>
      <c r="E1611" s="16">
        <f t="shared" si="62"/>
        <v>2126</v>
      </c>
      <c r="G1611" s="31" t="s">
        <v>2667</v>
      </c>
      <c r="H1611" s="2" t="s">
        <v>1748</v>
      </c>
      <c r="I1611" s="3" t="s">
        <v>672</v>
      </c>
      <c r="J1611" s="2" t="s">
        <v>1670</v>
      </c>
      <c r="L1611" s="2" t="s">
        <v>2662</v>
      </c>
    </row>
    <row r="1612" spans="1:15">
      <c r="A1612" s="13">
        <v>34032</v>
      </c>
      <c r="B1612" s="2" t="str">
        <f t="shared" si="63"/>
        <v>84F0</v>
      </c>
      <c r="C1612" s="15" t="str">
        <f t="shared" si="61"/>
        <v/>
      </c>
      <c r="D1612" s="5" t="s">
        <v>420</v>
      </c>
      <c r="E1612" s="12">
        <f t="shared" si="62"/>
        <v>2127</v>
      </c>
      <c r="G1612" s="31" t="s">
        <v>1699</v>
      </c>
      <c r="H1612" s="2" t="s">
        <v>183</v>
      </c>
      <c r="I1612" s="3" t="s">
        <v>184</v>
      </c>
      <c r="J1612" s="2" t="s">
        <v>2570</v>
      </c>
      <c r="L1612" s="2" t="s">
        <v>1697</v>
      </c>
    </row>
    <row r="1613" spans="1:15">
      <c r="A1613" s="13">
        <v>34048</v>
      </c>
      <c r="B1613" s="2" t="str">
        <f t="shared" si="63"/>
        <v>8500</v>
      </c>
      <c r="C1613" s="15" t="str">
        <f t="shared" si="61"/>
        <v>-</v>
      </c>
      <c r="E1613" s="16">
        <f t="shared" si="62"/>
        <v>2128</v>
      </c>
      <c r="G1613" s="31" t="s">
        <v>2725</v>
      </c>
      <c r="H1613" s="2" t="s">
        <v>1750</v>
      </c>
      <c r="I1613" s="3" t="s">
        <v>2723</v>
      </c>
      <c r="J1613" s="2" t="s">
        <v>1670</v>
      </c>
      <c r="L1613" s="20" t="s">
        <v>2662</v>
      </c>
    </row>
    <row r="1614" spans="1:15">
      <c r="A1614" s="13">
        <v>34064</v>
      </c>
      <c r="B1614" s="2" t="str">
        <f t="shared" si="63"/>
        <v>8510</v>
      </c>
      <c r="C1614" s="15" t="str">
        <f t="shared" si="61"/>
        <v/>
      </c>
      <c r="D1614" s="5" t="s">
        <v>420</v>
      </c>
      <c r="E1614" s="12">
        <f t="shared" si="62"/>
        <v>2129</v>
      </c>
      <c r="G1614" s="31" t="s">
        <v>417</v>
      </c>
      <c r="H1614" s="2" t="s">
        <v>1656</v>
      </c>
      <c r="I1614" s="3" t="s">
        <v>1210</v>
      </c>
      <c r="J1614" s="2" t="s">
        <v>2570</v>
      </c>
      <c r="L1614" s="2" t="s">
        <v>1697</v>
      </c>
    </row>
    <row r="1615" spans="1:15">
      <c r="A1615" s="13">
        <v>34080</v>
      </c>
      <c r="B1615" s="2" t="str">
        <f t="shared" si="63"/>
        <v>8520</v>
      </c>
      <c r="C1615" s="15" t="str">
        <f t="shared" si="61"/>
        <v>-</v>
      </c>
      <c r="E1615" s="16">
        <f t="shared" si="62"/>
        <v>2130</v>
      </c>
      <c r="G1615" s="31" t="s">
        <v>2725</v>
      </c>
      <c r="H1615" s="2" t="s">
        <v>1748</v>
      </c>
      <c r="I1615" s="3" t="s">
        <v>2724</v>
      </c>
      <c r="J1615" s="2" t="s">
        <v>1670</v>
      </c>
      <c r="L1615" s="20" t="s">
        <v>2662</v>
      </c>
    </row>
    <row r="1616" spans="1:15">
      <c r="A1616" s="13">
        <v>34096</v>
      </c>
      <c r="B1616" s="2" t="str">
        <f t="shared" si="63"/>
        <v>8530</v>
      </c>
      <c r="C1616" s="15" t="str">
        <f t="shared" si="61"/>
        <v/>
      </c>
      <c r="D1616" s="5" t="s">
        <v>420</v>
      </c>
      <c r="E1616" s="23">
        <f t="shared" si="62"/>
        <v>2131</v>
      </c>
      <c r="F1616" s="5" t="s">
        <v>420</v>
      </c>
      <c r="G1616" s="31" t="s">
        <v>417</v>
      </c>
      <c r="H1616" s="2" t="s">
        <v>1985</v>
      </c>
      <c r="I1616" s="3" t="s">
        <v>2263</v>
      </c>
      <c r="J1616" s="2" t="s">
        <v>2570</v>
      </c>
      <c r="L1616" s="2" t="s">
        <v>1697</v>
      </c>
    </row>
    <row r="1617" spans="1:15">
      <c r="A1617" s="13">
        <v>34112</v>
      </c>
      <c r="B1617" s="2" t="str">
        <f t="shared" si="63"/>
        <v>8540</v>
      </c>
      <c r="C1617" s="15" t="str">
        <f t="shared" si="61"/>
        <v>-</v>
      </c>
      <c r="E1617" s="16">
        <f t="shared" si="62"/>
        <v>2132</v>
      </c>
      <c r="G1617" s="31" t="s">
        <v>2669</v>
      </c>
      <c r="H1617" s="2" t="s">
        <v>1746</v>
      </c>
      <c r="I1617" s="3" t="s">
        <v>673</v>
      </c>
      <c r="J1617" s="2" t="s">
        <v>1670</v>
      </c>
      <c r="L1617" s="2" t="s">
        <v>2662</v>
      </c>
      <c r="O1617" s="34" t="s">
        <v>1290</v>
      </c>
    </row>
    <row r="1618" spans="1:15">
      <c r="A1618" s="13">
        <v>34128</v>
      </c>
      <c r="B1618" s="2" t="str">
        <f t="shared" si="63"/>
        <v>8550</v>
      </c>
      <c r="C1618" s="15" t="str">
        <f t="shared" si="61"/>
        <v/>
      </c>
      <c r="D1618" s="5" t="s">
        <v>420</v>
      </c>
      <c r="E1618" s="23">
        <f t="shared" si="62"/>
        <v>2133</v>
      </c>
      <c r="F1618" s="5" t="s">
        <v>420</v>
      </c>
      <c r="G1618" s="31" t="s">
        <v>417</v>
      </c>
      <c r="H1618" s="2" t="s">
        <v>1657</v>
      </c>
      <c r="I1618" s="3" t="s">
        <v>2264</v>
      </c>
      <c r="J1618" s="2" t="s">
        <v>2570</v>
      </c>
      <c r="L1618" s="2" t="s">
        <v>1697</v>
      </c>
    </row>
    <row r="1619" spans="1:15">
      <c r="A1619" s="13">
        <v>34144</v>
      </c>
      <c r="B1619" s="2" t="str">
        <f t="shared" si="63"/>
        <v>8560</v>
      </c>
      <c r="C1619" s="15" t="str">
        <f t="shared" si="61"/>
        <v>-</v>
      </c>
      <c r="E1619" s="16">
        <f t="shared" si="62"/>
        <v>2134</v>
      </c>
      <c r="F1619" s="5" t="s">
        <v>420</v>
      </c>
      <c r="G1619" s="31" t="s">
        <v>2669</v>
      </c>
      <c r="H1619" s="2" t="s">
        <v>1748</v>
      </c>
      <c r="I1619" s="3" t="s">
        <v>379</v>
      </c>
      <c r="J1619" s="2" t="s">
        <v>1670</v>
      </c>
      <c r="L1619" s="2" t="s">
        <v>2662</v>
      </c>
      <c r="O1619" s="34" t="s">
        <v>1290</v>
      </c>
    </row>
    <row r="1620" spans="1:15">
      <c r="A1620" s="13">
        <v>34160</v>
      </c>
      <c r="B1620" s="2" t="str">
        <f t="shared" si="63"/>
        <v>8570</v>
      </c>
      <c r="C1620" s="15" t="str">
        <f t="shared" si="61"/>
        <v/>
      </c>
      <c r="D1620" s="5" t="s">
        <v>420</v>
      </c>
      <c r="E1620" s="23">
        <f t="shared" si="62"/>
        <v>2135</v>
      </c>
      <c r="F1620" s="5" t="s">
        <v>420</v>
      </c>
      <c r="G1620" s="31" t="s">
        <v>417</v>
      </c>
      <c r="H1620" s="2" t="s">
        <v>1658</v>
      </c>
      <c r="I1620" s="3" t="s">
        <v>2265</v>
      </c>
      <c r="J1620" s="2" t="s">
        <v>2570</v>
      </c>
      <c r="L1620" s="2" t="s">
        <v>1697</v>
      </c>
    </row>
    <row r="1621" spans="1:15">
      <c r="A1621" s="13">
        <v>34176</v>
      </c>
      <c r="B1621" s="2" t="str">
        <f t="shared" si="63"/>
        <v>8580</v>
      </c>
      <c r="C1621" s="15" t="str">
        <f t="shared" si="61"/>
        <v>-</v>
      </c>
      <c r="E1621" s="23">
        <f t="shared" si="62"/>
        <v>2136</v>
      </c>
      <c r="G1621" s="31" t="s">
        <v>3947</v>
      </c>
      <c r="I1621" s="3" t="s">
        <v>3947</v>
      </c>
      <c r="J1621" s="2" t="s">
        <v>1670</v>
      </c>
      <c r="L1621" s="20" t="s">
        <v>2662</v>
      </c>
      <c r="M1621" s="2" t="s">
        <v>636</v>
      </c>
    </row>
    <row r="1622" spans="1:15">
      <c r="A1622" s="13">
        <v>34192</v>
      </c>
      <c r="B1622" s="2" t="str">
        <f t="shared" si="63"/>
        <v>8590</v>
      </c>
      <c r="C1622" s="15" t="str">
        <f t="shared" si="61"/>
        <v/>
      </c>
      <c r="D1622" s="5" t="s">
        <v>420</v>
      </c>
      <c r="E1622" s="12">
        <f t="shared" si="62"/>
        <v>2137</v>
      </c>
      <c r="G1622" s="31" t="s">
        <v>1697</v>
      </c>
      <c r="H1622" s="2" t="s">
        <v>1659</v>
      </c>
      <c r="I1622" s="8" t="s">
        <v>3739</v>
      </c>
      <c r="J1622" s="2" t="s">
        <v>2570</v>
      </c>
      <c r="L1622" s="2" t="s">
        <v>1697</v>
      </c>
    </row>
    <row r="1623" spans="1:15">
      <c r="A1623" s="13">
        <v>34208</v>
      </c>
      <c r="B1623" s="2" t="str">
        <f t="shared" si="63"/>
        <v>85A0</v>
      </c>
      <c r="C1623" s="15" t="str">
        <f t="shared" si="61"/>
        <v>-</v>
      </c>
      <c r="E1623" s="23">
        <f t="shared" si="62"/>
        <v>2138</v>
      </c>
      <c r="G1623" s="31" t="s">
        <v>3947</v>
      </c>
      <c r="H1623" s="2" t="s">
        <v>1748</v>
      </c>
      <c r="I1623" s="8" t="s">
        <v>3948</v>
      </c>
      <c r="J1623" s="2" t="s">
        <v>1670</v>
      </c>
      <c r="L1623" s="20" t="s">
        <v>2662</v>
      </c>
      <c r="M1623" s="2" t="s">
        <v>636</v>
      </c>
    </row>
    <row r="1624" spans="1:15">
      <c r="A1624" s="13">
        <v>34224</v>
      </c>
      <c r="B1624" s="2" t="str">
        <f t="shared" si="63"/>
        <v>85B0</v>
      </c>
      <c r="C1624" s="15" t="str">
        <f t="shared" si="61"/>
        <v/>
      </c>
      <c r="E1624" s="12">
        <f t="shared" si="62"/>
        <v>2139</v>
      </c>
      <c r="G1624" s="31" t="s">
        <v>1697</v>
      </c>
      <c r="H1624" s="2" t="s">
        <v>1660</v>
      </c>
      <c r="I1624" s="8" t="s">
        <v>2806</v>
      </c>
      <c r="J1624" s="2" t="s">
        <v>2570</v>
      </c>
      <c r="L1624" s="2" t="s">
        <v>1697</v>
      </c>
    </row>
    <row r="1625" spans="1:15">
      <c r="A1625" s="13">
        <v>34240</v>
      </c>
      <c r="B1625" s="2" t="str">
        <f t="shared" si="63"/>
        <v>85C0</v>
      </c>
      <c r="C1625" s="15" t="str">
        <f t="shared" si="61"/>
        <v>-</v>
      </c>
      <c r="E1625" s="16">
        <f t="shared" si="62"/>
        <v>2140</v>
      </c>
      <c r="G1625" s="31" t="s">
        <v>380</v>
      </c>
      <c r="H1625" s="2" t="s">
        <v>1746</v>
      </c>
      <c r="I1625" s="8" t="s">
        <v>380</v>
      </c>
      <c r="J1625" s="2" t="s">
        <v>1670</v>
      </c>
      <c r="L1625" s="2" t="s">
        <v>2662</v>
      </c>
      <c r="O1625" s="34" t="s">
        <v>1290</v>
      </c>
    </row>
    <row r="1626" spans="1:15">
      <c r="A1626" s="13">
        <v>34256</v>
      </c>
      <c r="B1626" s="2" t="str">
        <f t="shared" si="63"/>
        <v>85D0</v>
      </c>
      <c r="C1626" s="15" t="str">
        <f t="shared" si="61"/>
        <v/>
      </c>
      <c r="D1626" s="5" t="s">
        <v>420</v>
      </c>
      <c r="E1626" s="12">
        <f t="shared" si="62"/>
        <v>2141</v>
      </c>
      <c r="G1626" s="31" t="s">
        <v>1697</v>
      </c>
      <c r="H1626" s="2" t="s">
        <v>1661</v>
      </c>
      <c r="I1626" s="8" t="s">
        <v>3740</v>
      </c>
      <c r="J1626" s="2" t="s">
        <v>2570</v>
      </c>
      <c r="L1626" s="2" t="s">
        <v>1697</v>
      </c>
    </row>
    <row r="1627" spans="1:15">
      <c r="A1627" s="13">
        <v>34272</v>
      </c>
      <c r="B1627" s="2" t="str">
        <f t="shared" si="63"/>
        <v>85E0</v>
      </c>
      <c r="C1627" s="15" t="str">
        <f t="shared" si="61"/>
        <v>-</v>
      </c>
      <c r="E1627" s="16">
        <f t="shared" si="62"/>
        <v>2142</v>
      </c>
      <c r="G1627" s="31" t="s">
        <v>674</v>
      </c>
      <c r="H1627" s="2" t="s">
        <v>2036</v>
      </c>
      <c r="I1627" s="8" t="s">
        <v>675</v>
      </c>
      <c r="J1627" s="2" t="s">
        <v>1670</v>
      </c>
      <c r="L1627" s="2" t="s">
        <v>2662</v>
      </c>
    </row>
    <row r="1628" spans="1:15">
      <c r="A1628" s="13">
        <v>34288</v>
      </c>
      <c r="B1628" s="2" t="str">
        <f t="shared" si="63"/>
        <v>85F0</v>
      </c>
      <c r="C1628" s="15" t="str">
        <f t="shared" si="61"/>
        <v/>
      </c>
      <c r="E1628" s="12">
        <f t="shared" si="62"/>
        <v>2143</v>
      </c>
      <c r="G1628" s="31" t="s">
        <v>1697</v>
      </c>
      <c r="H1628" s="2" t="s">
        <v>1662</v>
      </c>
      <c r="I1628" s="8" t="s">
        <v>2805</v>
      </c>
      <c r="J1628" s="2" t="s">
        <v>2570</v>
      </c>
      <c r="L1628" s="2" t="s">
        <v>1697</v>
      </c>
    </row>
    <row r="1629" spans="1:15">
      <c r="A1629" s="13">
        <v>34304</v>
      </c>
      <c r="B1629" s="2" t="str">
        <f t="shared" si="63"/>
        <v>8600</v>
      </c>
      <c r="C1629" s="15" t="str">
        <f t="shared" si="61"/>
        <v>-</v>
      </c>
      <c r="E1629" s="16">
        <f t="shared" si="62"/>
        <v>2144</v>
      </c>
      <c r="F1629" s="5" t="s">
        <v>420</v>
      </c>
      <c r="G1629" s="31" t="s">
        <v>380</v>
      </c>
      <c r="H1629" s="2" t="s">
        <v>1748</v>
      </c>
      <c r="I1629" s="8" t="s">
        <v>676</v>
      </c>
      <c r="J1629" s="2" t="s">
        <v>1670</v>
      </c>
      <c r="L1629" s="2" t="s">
        <v>2662</v>
      </c>
      <c r="O1629" s="34" t="s">
        <v>1290</v>
      </c>
    </row>
    <row r="1630" spans="1:15">
      <c r="A1630" s="13">
        <v>34320</v>
      </c>
      <c r="B1630" s="2" t="str">
        <f t="shared" si="63"/>
        <v>8610</v>
      </c>
      <c r="C1630" s="15" t="str">
        <f t="shared" si="61"/>
        <v/>
      </c>
      <c r="D1630" s="5" t="s">
        <v>420</v>
      </c>
      <c r="E1630" s="12">
        <f t="shared" si="62"/>
        <v>2145</v>
      </c>
      <c r="G1630" s="31" t="s">
        <v>418</v>
      </c>
      <c r="H1630" s="2" t="s">
        <v>1379</v>
      </c>
      <c r="I1630" s="8" t="s">
        <v>3741</v>
      </c>
      <c r="J1630" s="2" t="s">
        <v>2570</v>
      </c>
      <c r="L1630" s="2" t="s">
        <v>1697</v>
      </c>
    </row>
    <row r="1631" spans="1:15">
      <c r="A1631" s="13">
        <v>34336</v>
      </c>
      <c r="B1631" s="2" t="str">
        <f t="shared" si="63"/>
        <v>8620</v>
      </c>
      <c r="C1631" s="15" t="str">
        <f t="shared" si="61"/>
        <v>-</v>
      </c>
      <c r="E1631" s="16">
        <f t="shared" si="62"/>
        <v>2146</v>
      </c>
      <c r="G1631" s="31" t="s">
        <v>1881</v>
      </c>
      <c r="H1631" s="2" t="s">
        <v>1750</v>
      </c>
      <c r="I1631" s="8" t="s">
        <v>1881</v>
      </c>
      <c r="J1631" s="2" t="s">
        <v>1670</v>
      </c>
      <c r="L1631" s="2" t="s">
        <v>2662</v>
      </c>
      <c r="O1631" s="34" t="s">
        <v>1290</v>
      </c>
    </row>
    <row r="1632" spans="1:15">
      <c r="A1632" s="13">
        <v>34352</v>
      </c>
      <c r="B1632" s="2" t="str">
        <f t="shared" si="63"/>
        <v>8630</v>
      </c>
      <c r="C1632" s="15" t="str">
        <f t="shared" ref="C1632:C1698" si="64">IF((ISEVEN(E1632)),"-","")</f>
        <v/>
      </c>
      <c r="D1632" s="5" t="s">
        <v>420</v>
      </c>
      <c r="E1632" s="23">
        <f t="shared" si="62"/>
        <v>2147</v>
      </c>
      <c r="F1632" s="5" t="s">
        <v>420</v>
      </c>
      <c r="G1632" s="31" t="s">
        <v>418</v>
      </c>
      <c r="H1632" s="2" t="s">
        <v>2824</v>
      </c>
      <c r="I1632" s="3" t="s">
        <v>2266</v>
      </c>
      <c r="J1632" s="2" t="s">
        <v>2570</v>
      </c>
      <c r="L1632" s="2" t="s">
        <v>1697</v>
      </c>
      <c r="N1632" s="9">
        <v>40791</v>
      </c>
      <c r="O1632" s="34" t="s">
        <v>1290</v>
      </c>
    </row>
    <row r="1633" spans="1:15">
      <c r="A1633" s="13">
        <v>34368</v>
      </c>
      <c r="B1633" s="2" t="str">
        <f t="shared" si="63"/>
        <v>8640</v>
      </c>
      <c r="C1633" s="15" t="str">
        <f t="shared" si="64"/>
        <v>-</v>
      </c>
      <c r="E1633" s="16">
        <f t="shared" si="62"/>
        <v>2148</v>
      </c>
      <c r="G1633" s="31" t="s">
        <v>1881</v>
      </c>
      <c r="H1633" s="2" t="s">
        <v>1749</v>
      </c>
      <c r="I1633" s="3" t="s">
        <v>1882</v>
      </c>
      <c r="J1633" s="2" t="s">
        <v>1670</v>
      </c>
      <c r="L1633" s="2" t="s">
        <v>2662</v>
      </c>
      <c r="O1633" s="34" t="s">
        <v>1290</v>
      </c>
    </row>
    <row r="1634" spans="1:15">
      <c r="A1634" s="13">
        <v>34384</v>
      </c>
      <c r="B1634" s="2" t="str">
        <f t="shared" si="63"/>
        <v>8650</v>
      </c>
      <c r="C1634" s="15" t="str">
        <f t="shared" si="64"/>
        <v/>
      </c>
      <c r="D1634" s="5" t="s">
        <v>420</v>
      </c>
      <c r="E1634" s="12">
        <f t="shared" si="62"/>
        <v>2149</v>
      </c>
      <c r="G1634" s="31" t="s">
        <v>418</v>
      </c>
      <c r="H1634" s="2" t="s">
        <v>1958</v>
      </c>
      <c r="I1634" s="3" t="s">
        <v>3742</v>
      </c>
      <c r="J1634" s="2" t="s">
        <v>2570</v>
      </c>
      <c r="L1634" s="2" t="s">
        <v>1697</v>
      </c>
    </row>
    <row r="1635" spans="1:15">
      <c r="A1635" s="13">
        <v>34400</v>
      </c>
      <c r="B1635" s="2" t="str">
        <f t="shared" si="63"/>
        <v>8660</v>
      </c>
      <c r="C1635" s="15" t="str">
        <f t="shared" si="64"/>
        <v>-</v>
      </c>
      <c r="E1635" s="16">
        <f t="shared" si="62"/>
        <v>2150</v>
      </c>
      <c r="F1635" s="5" t="s">
        <v>420</v>
      </c>
      <c r="G1635" s="31" t="s">
        <v>2671</v>
      </c>
      <c r="H1635" s="2" t="s">
        <v>1746</v>
      </c>
      <c r="I1635" s="3" t="s">
        <v>677</v>
      </c>
      <c r="J1635" s="2" t="s">
        <v>1670</v>
      </c>
      <c r="L1635" s="2" t="s">
        <v>2662</v>
      </c>
      <c r="O1635" s="34" t="s">
        <v>1290</v>
      </c>
    </row>
    <row r="1636" spans="1:15">
      <c r="A1636" s="13">
        <v>34416</v>
      </c>
      <c r="B1636" s="2" t="str">
        <f t="shared" si="63"/>
        <v>8670</v>
      </c>
      <c r="C1636" s="15" t="str">
        <f t="shared" si="64"/>
        <v/>
      </c>
      <c r="E1636" s="12">
        <f t="shared" si="62"/>
        <v>2151</v>
      </c>
      <c r="G1636" s="31" t="s">
        <v>418</v>
      </c>
      <c r="H1636" s="2" t="s">
        <v>1957</v>
      </c>
      <c r="I1636" s="3" t="s">
        <v>2807</v>
      </c>
      <c r="J1636" s="2" t="s">
        <v>2570</v>
      </c>
      <c r="L1636" s="2" t="s">
        <v>1697</v>
      </c>
    </row>
    <row r="1637" spans="1:15">
      <c r="A1637" s="13">
        <v>34432</v>
      </c>
      <c r="B1637" s="2" t="str">
        <f t="shared" si="63"/>
        <v>8680</v>
      </c>
      <c r="C1637" s="15" t="str">
        <f t="shared" si="64"/>
        <v>-</v>
      </c>
      <c r="E1637" s="16">
        <f t="shared" si="62"/>
        <v>2152</v>
      </c>
      <c r="G1637" s="31" t="s">
        <v>679</v>
      </c>
      <c r="H1637" s="2" t="s">
        <v>2036</v>
      </c>
      <c r="I1637" s="3" t="s">
        <v>680</v>
      </c>
      <c r="J1637" s="2" t="s">
        <v>1670</v>
      </c>
      <c r="L1637" s="2" t="s">
        <v>2662</v>
      </c>
    </row>
    <row r="1638" spans="1:15">
      <c r="A1638" s="13">
        <v>34448</v>
      </c>
      <c r="B1638" s="2" t="str">
        <f t="shared" si="63"/>
        <v>8690</v>
      </c>
      <c r="C1638" s="15" t="str">
        <f t="shared" si="64"/>
        <v/>
      </c>
      <c r="D1638" s="5" t="s">
        <v>420</v>
      </c>
      <c r="E1638" s="12">
        <f t="shared" si="62"/>
        <v>2153</v>
      </c>
      <c r="G1638" s="31" t="s">
        <v>418</v>
      </c>
      <c r="H1638" s="2" t="s">
        <v>1193</v>
      </c>
      <c r="I1638" s="3" t="s">
        <v>3743</v>
      </c>
      <c r="J1638" s="2" t="s">
        <v>2570</v>
      </c>
      <c r="L1638" s="2" t="s">
        <v>1697</v>
      </c>
      <c r="N1638" s="9">
        <v>40791</v>
      </c>
    </row>
    <row r="1639" spans="1:15">
      <c r="A1639" s="13">
        <v>34464</v>
      </c>
      <c r="B1639" s="2" t="str">
        <f t="shared" si="63"/>
        <v>86A0</v>
      </c>
      <c r="C1639" s="15" t="str">
        <f t="shared" si="64"/>
        <v>-</v>
      </c>
      <c r="E1639" s="16">
        <f t="shared" si="62"/>
        <v>2154</v>
      </c>
      <c r="G1639" s="31" t="s">
        <v>2671</v>
      </c>
      <c r="H1639" s="2" t="s">
        <v>1749</v>
      </c>
      <c r="I1639" s="3" t="s">
        <v>678</v>
      </c>
      <c r="J1639" s="2" t="s">
        <v>1670</v>
      </c>
      <c r="L1639" s="2" t="s">
        <v>2662</v>
      </c>
    </row>
    <row r="1640" spans="1:15">
      <c r="A1640" s="13">
        <v>34480</v>
      </c>
      <c r="B1640" s="2" t="str">
        <f t="shared" si="63"/>
        <v>86B0</v>
      </c>
      <c r="C1640" s="15" t="str">
        <f t="shared" si="64"/>
        <v/>
      </c>
      <c r="D1640" s="5" t="s">
        <v>420</v>
      </c>
      <c r="E1640" s="12">
        <f t="shared" si="62"/>
        <v>2155</v>
      </c>
      <c r="G1640" s="31" t="s">
        <v>418</v>
      </c>
      <c r="H1640" s="2" t="s">
        <v>1194</v>
      </c>
      <c r="I1640" s="3" t="s">
        <v>3744</v>
      </c>
      <c r="J1640" s="2" t="s">
        <v>2570</v>
      </c>
      <c r="L1640" s="2" t="s">
        <v>1697</v>
      </c>
    </row>
    <row r="1641" spans="1:15">
      <c r="A1641" s="13">
        <v>34496</v>
      </c>
      <c r="B1641" s="2" t="str">
        <f t="shared" si="63"/>
        <v>86C0</v>
      </c>
      <c r="C1641" s="15" t="str">
        <f t="shared" si="64"/>
        <v>-</v>
      </c>
      <c r="E1641" s="16">
        <f t="shared" si="62"/>
        <v>2156</v>
      </c>
      <c r="G1641" s="31" t="s">
        <v>667</v>
      </c>
      <c r="H1641" s="2" t="s">
        <v>668</v>
      </c>
      <c r="I1641" s="3" t="s">
        <v>669</v>
      </c>
      <c r="J1641" s="2" t="s">
        <v>1670</v>
      </c>
      <c r="L1641" s="2" t="s">
        <v>2662</v>
      </c>
      <c r="O1641" s="34" t="s">
        <v>1290</v>
      </c>
    </row>
    <row r="1642" spans="1:15">
      <c r="A1642" s="13">
        <v>34512</v>
      </c>
      <c r="B1642" s="2" t="str">
        <f t="shared" si="63"/>
        <v>86D0</v>
      </c>
      <c r="C1642" s="15" t="str">
        <f t="shared" si="64"/>
        <v/>
      </c>
      <c r="D1642" s="5" t="s">
        <v>420</v>
      </c>
      <c r="E1642" s="23">
        <f t="shared" si="62"/>
        <v>2157</v>
      </c>
      <c r="G1642" s="31" t="s">
        <v>418</v>
      </c>
      <c r="H1642" s="2" t="s">
        <v>1195</v>
      </c>
      <c r="I1642" s="3" t="s">
        <v>5580</v>
      </c>
      <c r="J1642" s="2" t="s">
        <v>2570</v>
      </c>
      <c r="L1642" s="2" t="s">
        <v>1697</v>
      </c>
    </row>
    <row r="1643" spans="1:15">
      <c r="A1643" s="13">
        <v>34528</v>
      </c>
      <c r="B1643" s="2" t="str">
        <f t="shared" si="63"/>
        <v>86E0</v>
      </c>
      <c r="C1643" s="15" t="str">
        <f t="shared" si="64"/>
        <v>-</v>
      </c>
      <c r="E1643" s="16">
        <f t="shared" si="62"/>
        <v>2158</v>
      </c>
      <c r="G1643" s="31" t="s">
        <v>667</v>
      </c>
      <c r="H1643" s="2">
        <v>2</v>
      </c>
      <c r="I1643" s="3" t="s">
        <v>670</v>
      </c>
      <c r="J1643" s="2" t="s">
        <v>1670</v>
      </c>
      <c r="L1643" s="2" t="s">
        <v>2662</v>
      </c>
    </row>
    <row r="1644" spans="1:15">
      <c r="A1644" s="13">
        <v>34544</v>
      </c>
      <c r="B1644" s="2" t="str">
        <f t="shared" si="63"/>
        <v>86F0</v>
      </c>
      <c r="C1644" s="15" t="str">
        <f t="shared" si="64"/>
        <v/>
      </c>
      <c r="D1644" s="5" t="s">
        <v>420</v>
      </c>
      <c r="E1644" s="12">
        <f t="shared" si="62"/>
        <v>2159</v>
      </c>
      <c r="G1644" s="31" t="s">
        <v>418</v>
      </c>
      <c r="H1644" s="2" t="s">
        <v>1196</v>
      </c>
      <c r="I1644" s="8" t="s">
        <v>197</v>
      </c>
      <c r="J1644" s="2" t="s">
        <v>2570</v>
      </c>
      <c r="L1644" s="2" t="s">
        <v>1697</v>
      </c>
    </row>
    <row r="1645" spans="1:15">
      <c r="A1645" s="13">
        <v>34560</v>
      </c>
      <c r="B1645" s="2" t="str">
        <f t="shared" si="63"/>
        <v>8700</v>
      </c>
      <c r="C1645" s="15" t="str">
        <f t="shared" si="64"/>
        <v>-</v>
      </c>
      <c r="E1645" s="16">
        <f t="shared" si="62"/>
        <v>2160</v>
      </c>
      <c r="G1645" s="31" t="s">
        <v>2670</v>
      </c>
      <c r="H1645" s="2" t="s">
        <v>1748</v>
      </c>
      <c r="I1645" s="8" t="s">
        <v>6</v>
      </c>
      <c r="J1645" s="2" t="s">
        <v>1670</v>
      </c>
      <c r="L1645" s="2" t="s">
        <v>2662</v>
      </c>
    </row>
    <row r="1646" spans="1:15">
      <c r="A1646" s="13">
        <v>34576</v>
      </c>
      <c r="B1646" s="2" t="str">
        <f t="shared" si="63"/>
        <v>8710</v>
      </c>
      <c r="C1646" s="15" t="str">
        <f t="shared" si="64"/>
        <v/>
      </c>
      <c r="D1646" s="5" t="s">
        <v>420</v>
      </c>
      <c r="E1646" s="12">
        <f t="shared" si="62"/>
        <v>2161</v>
      </c>
      <c r="G1646" s="31" t="s">
        <v>1697</v>
      </c>
      <c r="H1646" s="2" t="s">
        <v>411</v>
      </c>
      <c r="I1646" s="8" t="s">
        <v>3745</v>
      </c>
      <c r="J1646" s="2" t="s">
        <v>2570</v>
      </c>
      <c r="L1646" s="2" t="s">
        <v>1697</v>
      </c>
      <c r="O1646" s="34" t="s">
        <v>1290</v>
      </c>
    </row>
    <row r="1647" spans="1:15">
      <c r="A1647" s="13">
        <v>34592</v>
      </c>
      <c r="B1647" s="2" t="str">
        <f t="shared" si="63"/>
        <v>8720</v>
      </c>
      <c r="C1647" s="15" t="str">
        <f t="shared" si="64"/>
        <v>-</v>
      </c>
      <c r="E1647" s="23">
        <f t="shared" si="62"/>
        <v>2162</v>
      </c>
      <c r="G1647" s="31" t="s">
        <v>3944</v>
      </c>
      <c r="I1647" s="8" t="s">
        <v>3944</v>
      </c>
      <c r="J1647" s="2" t="s">
        <v>1670</v>
      </c>
      <c r="L1647" s="20" t="s">
        <v>2662</v>
      </c>
      <c r="M1647" s="2" t="s">
        <v>636</v>
      </c>
    </row>
    <row r="1648" spans="1:15">
      <c r="A1648" s="13">
        <v>34608</v>
      </c>
      <c r="B1648" s="2" t="str">
        <f t="shared" si="63"/>
        <v>8730</v>
      </c>
      <c r="C1648" s="15" t="str">
        <f t="shared" si="64"/>
        <v/>
      </c>
      <c r="D1648" s="5" t="s">
        <v>420</v>
      </c>
      <c r="E1648" s="12">
        <f t="shared" si="62"/>
        <v>2163</v>
      </c>
      <c r="G1648" s="31" t="s">
        <v>1697</v>
      </c>
      <c r="H1648" s="2" t="s">
        <v>412</v>
      </c>
      <c r="I1648" s="8" t="s">
        <v>3746</v>
      </c>
      <c r="J1648" s="2" t="s">
        <v>2570</v>
      </c>
      <c r="L1648" s="2" t="s">
        <v>1697</v>
      </c>
      <c r="O1648" s="34" t="s">
        <v>1290</v>
      </c>
    </row>
    <row r="1649" spans="1:16">
      <c r="A1649" s="13">
        <v>34624</v>
      </c>
      <c r="B1649" s="2" t="str">
        <f t="shared" si="63"/>
        <v>8740</v>
      </c>
      <c r="C1649" s="15" t="str">
        <f t="shared" si="64"/>
        <v>-</v>
      </c>
      <c r="E1649" s="23">
        <f t="shared" si="62"/>
        <v>2164</v>
      </c>
      <c r="G1649" s="31" t="s">
        <v>3944</v>
      </c>
      <c r="H1649" s="2" t="s">
        <v>3945</v>
      </c>
      <c r="I1649" s="8" t="s">
        <v>3946</v>
      </c>
      <c r="J1649" s="2" t="s">
        <v>1670</v>
      </c>
      <c r="L1649" s="20" t="s">
        <v>2662</v>
      </c>
      <c r="M1649" s="2" t="s">
        <v>636</v>
      </c>
    </row>
    <row r="1650" spans="1:16">
      <c r="A1650" s="13">
        <v>34640</v>
      </c>
      <c r="B1650" s="2" t="str">
        <f t="shared" ref="B1650:B1717" si="65">DEC2HEX(A1650)</f>
        <v>8750</v>
      </c>
      <c r="C1650" s="15" t="str">
        <f t="shared" si="64"/>
        <v/>
      </c>
      <c r="D1650" s="5" t="s">
        <v>420</v>
      </c>
      <c r="E1650" s="12">
        <f t="shared" si="62"/>
        <v>2165</v>
      </c>
      <c r="G1650" s="31" t="s">
        <v>1697</v>
      </c>
      <c r="H1650" s="2" t="s">
        <v>413</v>
      </c>
      <c r="I1650" s="8" t="s">
        <v>3747</v>
      </c>
      <c r="J1650" s="2" t="s">
        <v>2570</v>
      </c>
      <c r="L1650" s="2" t="s">
        <v>1697</v>
      </c>
      <c r="O1650" s="34" t="s">
        <v>1290</v>
      </c>
    </row>
    <row r="1651" spans="1:16">
      <c r="A1651" s="13">
        <v>34656</v>
      </c>
      <c r="B1651" s="2" t="str">
        <f t="shared" si="65"/>
        <v>8760</v>
      </c>
      <c r="C1651" s="15" t="str">
        <f t="shared" si="64"/>
        <v>-</v>
      </c>
      <c r="E1651" s="16">
        <f t="shared" si="62"/>
        <v>2166</v>
      </c>
      <c r="G1651" s="31" t="s">
        <v>2672</v>
      </c>
      <c r="H1651" s="2" t="s">
        <v>1746</v>
      </c>
      <c r="I1651" s="8" t="s">
        <v>682</v>
      </c>
      <c r="J1651" s="2" t="s">
        <v>1670</v>
      </c>
      <c r="L1651" s="2" t="s">
        <v>2662</v>
      </c>
    </row>
    <row r="1652" spans="1:16">
      <c r="A1652" s="13">
        <v>34672</v>
      </c>
      <c r="B1652" s="2" t="str">
        <f t="shared" si="65"/>
        <v>8770</v>
      </c>
      <c r="C1652" s="15" t="str">
        <f t="shared" si="64"/>
        <v/>
      </c>
      <c r="D1652" s="5" t="s">
        <v>420</v>
      </c>
      <c r="E1652" s="12">
        <f t="shared" si="62"/>
        <v>2167</v>
      </c>
      <c r="G1652" s="31" t="s">
        <v>1697</v>
      </c>
      <c r="H1652" s="2" t="s">
        <v>414</v>
      </c>
      <c r="I1652" s="8" t="s">
        <v>3748</v>
      </c>
      <c r="J1652" s="2" t="s">
        <v>2570</v>
      </c>
      <c r="L1652" s="2" t="s">
        <v>1697</v>
      </c>
      <c r="P1652" s="34" t="s">
        <v>1290</v>
      </c>
    </row>
    <row r="1653" spans="1:16">
      <c r="A1653" s="13">
        <v>34688</v>
      </c>
      <c r="B1653" s="2" t="str">
        <f t="shared" si="65"/>
        <v>8780</v>
      </c>
      <c r="C1653" s="15" t="str">
        <f t="shared" si="64"/>
        <v>-</v>
      </c>
      <c r="E1653" s="16">
        <f t="shared" si="62"/>
        <v>2168</v>
      </c>
      <c r="G1653" s="31" t="s">
        <v>1848</v>
      </c>
      <c r="H1653" s="2" t="s">
        <v>2036</v>
      </c>
      <c r="I1653" s="8" t="s">
        <v>1849</v>
      </c>
      <c r="J1653" s="2" t="s">
        <v>1670</v>
      </c>
      <c r="L1653" s="2" t="s">
        <v>2662</v>
      </c>
    </row>
    <row r="1654" spans="1:16">
      <c r="A1654" s="13">
        <v>34704</v>
      </c>
      <c r="B1654" s="2" t="str">
        <f t="shared" si="65"/>
        <v>8790</v>
      </c>
      <c r="C1654" s="15" t="str">
        <f t="shared" si="64"/>
        <v/>
      </c>
      <c r="D1654" s="5" t="s">
        <v>420</v>
      </c>
      <c r="E1654" s="12">
        <f t="shared" si="62"/>
        <v>2169</v>
      </c>
      <c r="G1654" s="31" t="s">
        <v>1697</v>
      </c>
      <c r="H1654" s="2" t="s">
        <v>415</v>
      </c>
      <c r="I1654" s="8" t="s">
        <v>3749</v>
      </c>
      <c r="J1654" s="2" t="s">
        <v>2570</v>
      </c>
      <c r="L1654" s="2" t="s">
        <v>1697</v>
      </c>
    </row>
    <row r="1655" spans="1:16">
      <c r="A1655" s="13">
        <v>34720</v>
      </c>
      <c r="B1655" s="2" t="str">
        <f t="shared" si="65"/>
        <v>87A0</v>
      </c>
      <c r="C1655" s="15" t="str">
        <f t="shared" si="64"/>
        <v>-</v>
      </c>
      <c r="E1655" s="16">
        <f t="shared" si="62"/>
        <v>2170</v>
      </c>
      <c r="G1655" s="31" t="s">
        <v>2672</v>
      </c>
      <c r="H1655" s="2" t="s">
        <v>1748</v>
      </c>
      <c r="I1655" s="8" t="s">
        <v>681</v>
      </c>
      <c r="J1655" s="2" t="s">
        <v>1670</v>
      </c>
      <c r="L1655" s="2" t="s">
        <v>2662</v>
      </c>
      <c r="O1655" s="34" t="s">
        <v>1290</v>
      </c>
    </row>
    <row r="1656" spans="1:16">
      <c r="A1656" s="13">
        <v>34736</v>
      </c>
      <c r="B1656" s="2" t="str">
        <f t="shared" si="65"/>
        <v>87B0</v>
      </c>
      <c r="C1656" s="15" t="str">
        <f t="shared" si="64"/>
        <v/>
      </c>
      <c r="D1656" s="5" t="s">
        <v>420</v>
      </c>
      <c r="E1656" s="23">
        <f t="shared" si="62"/>
        <v>2171</v>
      </c>
      <c r="G1656" s="31" t="s">
        <v>1697</v>
      </c>
      <c r="H1656" s="2" t="s">
        <v>416</v>
      </c>
      <c r="I1656" s="8" t="s">
        <v>3750</v>
      </c>
      <c r="J1656" s="2" t="s">
        <v>2570</v>
      </c>
      <c r="L1656" s="2" t="s">
        <v>1697</v>
      </c>
    </row>
    <row r="1657" spans="1:16">
      <c r="A1657" s="13">
        <v>34752</v>
      </c>
      <c r="B1657" s="2" t="str">
        <f t="shared" si="65"/>
        <v>87C0</v>
      </c>
      <c r="C1657" s="15" t="str">
        <f t="shared" si="64"/>
        <v>-</v>
      </c>
      <c r="E1657" s="16">
        <f t="shared" si="62"/>
        <v>2172</v>
      </c>
      <c r="F1657" s="5" t="s">
        <v>420</v>
      </c>
      <c r="G1657" s="31" t="s">
        <v>2673</v>
      </c>
      <c r="H1657" s="2" t="s">
        <v>1750</v>
      </c>
      <c r="I1657" s="8" t="s">
        <v>2674</v>
      </c>
      <c r="J1657" s="2" t="s">
        <v>1670</v>
      </c>
      <c r="L1657" s="2" t="s">
        <v>2662</v>
      </c>
      <c r="O1657" s="34" t="s">
        <v>1290</v>
      </c>
    </row>
    <row r="1658" spans="1:16">
      <c r="A1658" s="13">
        <v>34768</v>
      </c>
      <c r="B1658" s="2" t="str">
        <f t="shared" si="65"/>
        <v>87D0</v>
      </c>
      <c r="C1658" s="15" t="str">
        <f t="shared" si="64"/>
        <v/>
      </c>
      <c r="D1658" s="5" t="s">
        <v>420</v>
      </c>
      <c r="E1658" s="12">
        <f t="shared" si="62"/>
        <v>2173</v>
      </c>
      <c r="G1658" s="31" t="s">
        <v>419</v>
      </c>
      <c r="H1658" s="2" t="s">
        <v>1379</v>
      </c>
      <c r="I1658" s="8" t="s">
        <v>2808</v>
      </c>
      <c r="J1658" s="2" t="s">
        <v>2570</v>
      </c>
      <c r="L1658" s="2" t="s">
        <v>1697</v>
      </c>
    </row>
    <row r="1659" spans="1:16">
      <c r="A1659" s="13">
        <v>34784</v>
      </c>
      <c r="B1659" s="2" t="str">
        <f t="shared" si="65"/>
        <v>87E0</v>
      </c>
      <c r="C1659" s="15" t="str">
        <f t="shared" si="64"/>
        <v>-</v>
      </c>
      <c r="E1659" s="16">
        <f t="shared" si="62"/>
        <v>2174</v>
      </c>
      <c r="F1659" s="5" t="s">
        <v>420</v>
      </c>
      <c r="G1659" s="31" t="s">
        <v>2673</v>
      </c>
      <c r="H1659" s="2" t="s">
        <v>1748</v>
      </c>
      <c r="I1659" s="8" t="s">
        <v>1850</v>
      </c>
      <c r="J1659" s="2" t="s">
        <v>1670</v>
      </c>
      <c r="L1659" s="2" t="s">
        <v>2662</v>
      </c>
      <c r="N1659" s="9">
        <v>40221</v>
      </c>
      <c r="O1659" s="34" t="s">
        <v>1290</v>
      </c>
    </row>
    <row r="1660" spans="1:16">
      <c r="A1660" s="13">
        <v>34800</v>
      </c>
      <c r="B1660" s="2" t="str">
        <f t="shared" si="65"/>
        <v>87F0</v>
      </c>
      <c r="C1660" s="15" t="str">
        <f t="shared" si="64"/>
        <v/>
      </c>
      <c r="D1660" s="5" t="s">
        <v>420</v>
      </c>
      <c r="E1660" s="23">
        <f t="shared" si="62"/>
        <v>2175</v>
      </c>
      <c r="F1660" s="21" t="s">
        <v>420</v>
      </c>
      <c r="G1660" s="31" t="s">
        <v>419</v>
      </c>
      <c r="H1660" s="2" t="s">
        <v>1750</v>
      </c>
      <c r="I1660" s="3" t="s">
        <v>2267</v>
      </c>
      <c r="J1660" s="2" t="s">
        <v>2570</v>
      </c>
      <c r="L1660" s="2" t="s">
        <v>1697</v>
      </c>
      <c r="N1660" s="9">
        <v>39832</v>
      </c>
    </row>
    <row r="1661" spans="1:16">
      <c r="A1661" s="13">
        <v>34816</v>
      </c>
      <c r="B1661" s="2" t="str">
        <f t="shared" si="65"/>
        <v>8800</v>
      </c>
      <c r="C1661" s="15" t="str">
        <f t="shared" si="64"/>
        <v>-</v>
      </c>
      <c r="E1661" s="16">
        <f t="shared" si="62"/>
        <v>2176</v>
      </c>
      <c r="G1661" s="31" t="s">
        <v>2684</v>
      </c>
      <c r="H1661" s="2" t="s">
        <v>1152</v>
      </c>
      <c r="I1661" s="3" t="s">
        <v>1154</v>
      </c>
      <c r="J1661" s="2" t="s">
        <v>1670</v>
      </c>
      <c r="L1661" s="2" t="s">
        <v>2662</v>
      </c>
      <c r="N1661" s="9"/>
      <c r="O1661" s="34" t="s">
        <v>1290</v>
      </c>
    </row>
    <row r="1662" spans="1:16">
      <c r="A1662" s="13">
        <v>34832</v>
      </c>
      <c r="B1662" s="2" t="str">
        <f t="shared" si="65"/>
        <v>8810</v>
      </c>
      <c r="C1662" s="15" t="str">
        <f t="shared" si="64"/>
        <v/>
      </c>
      <c r="D1662" s="5" t="s">
        <v>420</v>
      </c>
      <c r="E1662" s="12">
        <f t="shared" si="62"/>
        <v>2177</v>
      </c>
      <c r="G1662" s="31" t="s">
        <v>419</v>
      </c>
      <c r="H1662" s="2" t="s">
        <v>1193</v>
      </c>
      <c r="I1662" s="3" t="s">
        <v>2268</v>
      </c>
      <c r="J1662" s="2" t="s">
        <v>2570</v>
      </c>
      <c r="L1662" s="2" t="s">
        <v>1697</v>
      </c>
    </row>
    <row r="1663" spans="1:16">
      <c r="A1663" s="13">
        <v>34848</v>
      </c>
      <c r="B1663" s="2" t="str">
        <f t="shared" si="65"/>
        <v>8820</v>
      </c>
      <c r="C1663" s="15" t="str">
        <f t="shared" si="64"/>
        <v>-</v>
      </c>
      <c r="E1663" s="16">
        <f t="shared" si="62"/>
        <v>2178</v>
      </c>
      <c r="G1663" s="31" t="s">
        <v>2684</v>
      </c>
      <c r="H1663" s="2" t="s">
        <v>1153</v>
      </c>
      <c r="I1663" s="3" t="s">
        <v>1155</v>
      </c>
      <c r="J1663" s="2" t="s">
        <v>1670</v>
      </c>
      <c r="L1663" s="2" t="s">
        <v>2662</v>
      </c>
      <c r="O1663" s="34" t="s">
        <v>1290</v>
      </c>
    </row>
    <row r="1664" spans="1:16">
      <c r="A1664" s="13">
        <v>34864</v>
      </c>
      <c r="B1664" s="2" t="str">
        <f t="shared" si="65"/>
        <v>8830</v>
      </c>
      <c r="C1664" s="15" t="str">
        <f t="shared" si="64"/>
        <v/>
      </c>
      <c r="D1664" s="5" t="s">
        <v>420</v>
      </c>
      <c r="E1664" s="12">
        <f t="shared" si="62"/>
        <v>2179</v>
      </c>
      <c r="G1664" s="31" t="s">
        <v>419</v>
      </c>
      <c r="H1664" s="2" t="s">
        <v>1194</v>
      </c>
      <c r="I1664" s="8" t="s">
        <v>2809</v>
      </c>
      <c r="J1664" s="2" t="s">
        <v>2570</v>
      </c>
      <c r="L1664" s="2" t="s">
        <v>1697</v>
      </c>
    </row>
    <row r="1665" spans="1:13">
      <c r="A1665" s="13">
        <v>34880</v>
      </c>
      <c r="B1665" s="2" t="str">
        <f t="shared" si="65"/>
        <v>8840</v>
      </c>
      <c r="C1665" s="15" t="str">
        <f t="shared" si="64"/>
        <v>-</v>
      </c>
      <c r="E1665" s="16">
        <f t="shared" si="62"/>
        <v>2180</v>
      </c>
      <c r="G1665" s="31" t="s">
        <v>1834</v>
      </c>
      <c r="H1665" s="2" t="s">
        <v>1156</v>
      </c>
      <c r="I1665" s="8" t="s">
        <v>1157</v>
      </c>
      <c r="J1665" s="2" t="s">
        <v>1670</v>
      </c>
      <c r="L1665" s="2" t="s">
        <v>2662</v>
      </c>
    </row>
    <row r="1666" spans="1:13">
      <c r="A1666" s="13">
        <v>34896</v>
      </c>
      <c r="B1666" s="2" t="str">
        <f t="shared" si="65"/>
        <v>8850</v>
      </c>
      <c r="C1666" s="15" t="str">
        <f t="shared" si="64"/>
        <v/>
      </c>
      <c r="D1666" s="5" t="s">
        <v>420</v>
      </c>
      <c r="E1666" s="12">
        <f t="shared" si="62"/>
        <v>2181</v>
      </c>
      <c r="G1666" s="31" t="s">
        <v>1697</v>
      </c>
      <c r="H1666" s="20" t="s">
        <v>327</v>
      </c>
      <c r="I1666" s="8" t="s">
        <v>2810</v>
      </c>
      <c r="J1666" s="2" t="s">
        <v>2570</v>
      </c>
      <c r="L1666" s="2" t="s">
        <v>1697</v>
      </c>
    </row>
    <row r="1667" spans="1:13">
      <c r="A1667" s="13">
        <v>34912</v>
      </c>
      <c r="B1667" s="2" t="str">
        <f t="shared" si="65"/>
        <v>8860</v>
      </c>
      <c r="C1667" s="15" t="str">
        <f t="shared" si="64"/>
        <v>-</v>
      </c>
      <c r="E1667" s="12">
        <f t="shared" si="62"/>
        <v>2182</v>
      </c>
      <c r="G1667" s="29" t="s">
        <v>4113</v>
      </c>
      <c r="H1667" s="20" t="s">
        <v>853</v>
      </c>
      <c r="I1667" s="8" t="s">
        <v>1072</v>
      </c>
      <c r="J1667" s="2" t="s">
        <v>2567</v>
      </c>
      <c r="L1667" s="2" t="s">
        <v>657</v>
      </c>
    </row>
    <row r="1668" spans="1:13">
      <c r="A1668" s="13">
        <v>34928</v>
      </c>
      <c r="B1668" s="2" t="str">
        <f t="shared" si="65"/>
        <v>8870</v>
      </c>
      <c r="C1668" s="15" t="str">
        <f t="shared" si="64"/>
        <v/>
      </c>
      <c r="D1668" s="5" t="s">
        <v>420</v>
      </c>
      <c r="E1668" s="12">
        <f t="shared" si="62"/>
        <v>2183</v>
      </c>
      <c r="G1668" s="31" t="s">
        <v>1697</v>
      </c>
      <c r="H1668" s="20" t="s">
        <v>328</v>
      </c>
      <c r="I1668" s="8" t="s">
        <v>2811</v>
      </c>
      <c r="J1668" s="2" t="s">
        <v>2570</v>
      </c>
      <c r="L1668" s="2" t="s">
        <v>1697</v>
      </c>
    </row>
    <row r="1669" spans="1:13">
      <c r="A1669" s="13">
        <v>34944</v>
      </c>
      <c r="B1669" s="2" t="str">
        <f t="shared" si="65"/>
        <v>8880</v>
      </c>
      <c r="C1669" s="15" t="str">
        <f t="shared" si="64"/>
        <v>-</v>
      </c>
      <c r="E1669" s="12">
        <f t="shared" si="62"/>
        <v>2184</v>
      </c>
      <c r="G1669" s="29" t="s">
        <v>4113</v>
      </c>
      <c r="H1669" s="20" t="s">
        <v>2502</v>
      </c>
      <c r="I1669" s="8" t="s">
        <v>1069</v>
      </c>
      <c r="J1669" s="2" t="s">
        <v>2567</v>
      </c>
      <c r="L1669" s="2" t="s">
        <v>657</v>
      </c>
    </row>
    <row r="1670" spans="1:13">
      <c r="A1670" s="13">
        <v>34960</v>
      </c>
      <c r="B1670" s="2" t="str">
        <f t="shared" si="65"/>
        <v>8890</v>
      </c>
      <c r="C1670" s="15" t="str">
        <f t="shared" si="64"/>
        <v/>
      </c>
      <c r="D1670" s="5" t="s">
        <v>420</v>
      </c>
      <c r="E1670" s="23">
        <f t="shared" si="62"/>
        <v>2185</v>
      </c>
      <c r="F1670" s="5" t="s">
        <v>420</v>
      </c>
      <c r="G1670" s="31" t="s">
        <v>1697</v>
      </c>
      <c r="H1670" s="2" t="s">
        <v>2814</v>
      </c>
      <c r="I1670" s="8" t="s">
        <v>2813</v>
      </c>
      <c r="J1670" s="2" t="s">
        <v>2570</v>
      </c>
      <c r="L1670" s="2" t="s">
        <v>1697</v>
      </c>
    </row>
    <row r="1671" spans="1:13">
      <c r="A1671" s="13">
        <v>34976</v>
      </c>
      <c r="B1671" s="2" t="str">
        <f t="shared" si="65"/>
        <v>88A0</v>
      </c>
      <c r="C1671" s="15" t="str">
        <f t="shared" si="64"/>
        <v>-</v>
      </c>
      <c r="E1671" s="12">
        <f t="shared" si="62"/>
        <v>2186</v>
      </c>
      <c r="G1671" s="29" t="s">
        <v>4113</v>
      </c>
      <c r="H1671" s="20" t="s">
        <v>2520</v>
      </c>
      <c r="I1671" s="8" t="s">
        <v>1070</v>
      </c>
      <c r="J1671" s="2" t="s">
        <v>2567</v>
      </c>
      <c r="L1671" s="2" t="s">
        <v>657</v>
      </c>
    </row>
    <row r="1672" spans="1:13">
      <c r="A1672" s="13">
        <v>34992</v>
      </c>
      <c r="B1672" s="2" t="str">
        <f t="shared" si="65"/>
        <v>88B0</v>
      </c>
      <c r="C1672" s="15" t="str">
        <f t="shared" si="64"/>
        <v/>
      </c>
      <c r="D1672" s="5" t="s">
        <v>420</v>
      </c>
      <c r="E1672" s="23">
        <f t="shared" si="62"/>
        <v>2187</v>
      </c>
      <c r="F1672" s="5" t="s">
        <v>420</v>
      </c>
      <c r="G1672" s="31" t="s">
        <v>1697</v>
      </c>
      <c r="H1672" s="2" t="s">
        <v>2815</v>
      </c>
      <c r="I1672" s="8" t="s">
        <v>2812</v>
      </c>
      <c r="J1672" s="2" t="s">
        <v>2570</v>
      </c>
      <c r="L1672" s="2" t="s">
        <v>1697</v>
      </c>
    </row>
    <row r="1673" spans="1:13">
      <c r="A1673" s="13">
        <v>35008</v>
      </c>
      <c r="B1673" s="2" t="str">
        <f t="shared" si="65"/>
        <v>88C0</v>
      </c>
      <c r="C1673" s="15" t="str">
        <f t="shared" si="64"/>
        <v>-</v>
      </c>
      <c r="E1673" s="12">
        <f t="shared" si="62"/>
        <v>2188</v>
      </c>
      <c r="G1673" s="29" t="s">
        <v>4113</v>
      </c>
      <c r="H1673" s="20" t="s">
        <v>2522</v>
      </c>
      <c r="I1673" s="8" t="s">
        <v>1071</v>
      </c>
      <c r="J1673" s="2" t="s">
        <v>2567</v>
      </c>
      <c r="L1673" s="2" t="s">
        <v>657</v>
      </c>
    </row>
    <row r="1674" spans="1:13">
      <c r="A1674" s="13">
        <v>35024</v>
      </c>
      <c r="B1674" s="2" t="str">
        <f t="shared" si="65"/>
        <v>88D0</v>
      </c>
      <c r="C1674" s="15" t="str">
        <f t="shared" si="64"/>
        <v/>
      </c>
      <c r="D1674" s="5" t="s">
        <v>420</v>
      </c>
      <c r="E1674" s="12">
        <f t="shared" si="62"/>
        <v>2189</v>
      </c>
      <c r="G1674" s="31" t="s">
        <v>1697</v>
      </c>
      <c r="H1674" s="2" t="s">
        <v>602</v>
      </c>
      <c r="I1674" s="3" t="s">
        <v>2269</v>
      </c>
      <c r="J1674" s="2" t="s">
        <v>2570</v>
      </c>
      <c r="K1674" s="2" t="s">
        <v>734</v>
      </c>
      <c r="L1674" s="2" t="s">
        <v>1697</v>
      </c>
    </row>
    <row r="1675" spans="1:13">
      <c r="A1675" s="13">
        <v>35040</v>
      </c>
      <c r="B1675" s="2" t="str">
        <f t="shared" si="65"/>
        <v>88E0</v>
      </c>
      <c r="C1675" s="15" t="str">
        <f t="shared" si="64"/>
        <v>-</v>
      </c>
      <c r="E1675" s="12">
        <f t="shared" si="62"/>
        <v>2190</v>
      </c>
      <c r="G1675" s="29" t="s">
        <v>4113</v>
      </c>
      <c r="H1675" s="20" t="s">
        <v>4114</v>
      </c>
      <c r="I1675" s="8" t="s">
        <v>1073</v>
      </c>
      <c r="J1675" s="2" t="s">
        <v>2567</v>
      </c>
      <c r="L1675" s="2" t="s">
        <v>657</v>
      </c>
    </row>
    <row r="1676" spans="1:13">
      <c r="A1676" s="13">
        <v>35056</v>
      </c>
      <c r="B1676" s="2" t="str">
        <f t="shared" si="65"/>
        <v>88F0</v>
      </c>
      <c r="C1676" s="15" t="str">
        <f t="shared" si="64"/>
        <v/>
      </c>
      <c r="E1676" s="12">
        <f t="shared" si="62"/>
        <v>2191</v>
      </c>
      <c r="G1676" s="29" t="s">
        <v>1697</v>
      </c>
      <c r="H1676" s="2" t="s">
        <v>3864</v>
      </c>
      <c r="I1676" s="18" t="s">
        <v>3070</v>
      </c>
      <c r="J1676" s="20" t="s">
        <v>2570</v>
      </c>
      <c r="L1676" s="20" t="s">
        <v>1697</v>
      </c>
      <c r="M1676" s="2" t="s">
        <v>636</v>
      </c>
    </row>
    <row r="1677" spans="1:13">
      <c r="A1677" s="13">
        <v>35072</v>
      </c>
      <c r="B1677" s="2" t="str">
        <f t="shared" si="65"/>
        <v>8900</v>
      </c>
      <c r="C1677" s="15" t="str">
        <f t="shared" si="64"/>
        <v>-</v>
      </c>
      <c r="E1677" s="12">
        <f t="shared" si="62"/>
        <v>2192</v>
      </c>
      <c r="G1677" s="29" t="s">
        <v>4113</v>
      </c>
      <c r="H1677" s="20" t="s">
        <v>2905</v>
      </c>
      <c r="I1677" s="8" t="s">
        <v>1075</v>
      </c>
      <c r="J1677" s="2" t="s">
        <v>2567</v>
      </c>
      <c r="L1677" s="2" t="s">
        <v>657</v>
      </c>
    </row>
    <row r="1678" spans="1:13">
      <c r="A1678" s="13">
        <v>35088</v>
      </c>
      <c r="B1678" s="2" t="str">
        <f t="shared" si="65"/>
        <v>8910</v>
      </c>
      <c r="C1678" s="15" t="str">
        <f t="shared" si="64"/>
        <v/>
      </c>
      <c r="D1678" s="5" t="s">
        <v>420</v>
      </c>
      <c r="E1678" s="23">
        <f t="shared" si="62"/>
        <v>2193</v>
      </c>
      <c r="F1678" s="5" t="s">
        <v>420</v>
      </c>
      <c r="G1678" s="31" t="s">
        <v>1697</v>
      </c>
      <c r="H1678" s="20" t="s">
        <v>2351</v>
      </c>
      <c r="I1678" s="18" t="s">
        <v>3071</v>
      </c>
      <c r="J1678" s="2" t="s">
        <v>2570</v>
      </c>
      <c r="L1678" s="2" t="s">
        <v>1697</v>
      </c>
    </row>
    <row r="1679" spans="1:13">
      <c r="A1679" s="13">
        <v>35104</v>
      </c>
      <c r="B1679" s="2" t="str">
        <f t="shared" si="65"/>
        <v>8920</v>
      </c>
      <c r="C1679" s="15" t="str">
        <f t="shared" si="64"/>
        <v>-</v>
      </c>
      <c r="E1679" s="12">
        <f t="shared" si="62"/>
        <v>2194</v>
      </c>
      <c r="G1679" s="29" t="s">
        <v>4113</v>
      </c>
      <c r="H1679" s="20" t="s">
        <v>4115</v>
      </c>
      <c r="I1679" s="8" t="s">
        <v>1074</v>
      </c>
      <c r="J1679" s="2" t="s">
        <v>2567</v>
      </c>
      <c r="L1679" s="2" t="s">
        <v>657</v>
      </c>
    </row>
    <row r="1680" spans="1:13">
      <c r="A1680" s="13">
        <v>35120</v>
      </c>
      <c r="B1680" s="2" t="str">
        <f t="shared" si="65"/>
        <v>8930</v>
      </c>
      <c r="C1680" s="15" t="str">
        <f t="shared" si="64"/>
        <v/>
      </c>
      <c r="D1680" s="5" t="s">
        <v>420</v>
      </c>
      <c r="E1680" s="23">
        <f t="shared" ref="E1680:E1710" si="66">A1680/16</f>
        <v>2195</v>
      </c>
      <c r="G1680" s="31" t="s">
        <v>417</v>
      </c>
      <c r="H1680" s="20" t="s">
        <v>5581</v>
      </c>
      <c r="I1680" s="19" t="s">
        <v>5582</v>
      </c>
      <c r="J1680" s="2" t="s">
        <v>2570</v>
      </c>
      <c r="L1680" s="2" t="s">
        <v>1697</v>
      </c>
    </row>
    <row r="1681" spans="1:16">
      <c r="A1681" s="13">
        <v>35136</v>
      </c>
      <c r="B1681" s="2" t="str">
        <f t="shared" si="65"/>
        <v>8940</v>
      </c>
      <c r="C1681" s="15" t="str">
        <f t="shared" si="64"/>
        <v>-</v>
      </c>
      <c r="E1681" s="16">
        <f t="shared" si="66"/>
        <v>2196</v>
      </c>
      <c r="G1681" s="31" t="s">
        <v>1834</v>
      </c>
      <c r="H1681" s="2" t="s">
        <v>648</v>
      </c>
      <c r="I1681" s="8" t="s">
        <v>1916</v>
      </c>
      <c r="J1681" s="2" t="s">
        <v>1670</v>
      </c>
      <c r="L1681" s="2" t="s">
        <v>2662</v>
      </c>
    </row>
    <row r="1682" spans="1:16">
      <c r="A1682" s="13">
        <v>35152</v>
      </c>
      <c r="B1682" s="2" t="str">
        <f t="shared" si="65"/>
        <v>8950</v>
      </c>
      <c r="C1682" s="15" t="str">
        <f t="shared" si="64"/>
        <v/>
      </c>
      <c r="D1682" s="5" t="s">
        <v>420</v>
      </c>
      <c r="E1682" s="12">
        <f t="shared" si="66"/>
        <v>2197</v>
      </c>
      <c r="G1682" s="31" t="s">
        <v>1697</v>
      </c>
      <c r="H1682" s="20" t="s">
        <v>3073</v>
      </c>
      <c r="I1682" s="19" t="s">
        <v>3072</v>
      </c>
      <c r="J1682" s="2" t="s">
        <v>2570</v>
      </c>
      <c r="L1682" s="2" t="s">
        <v>1697</v>
      </c>
      <c r="M1682" s="2" t="s">
        <v>636</v>
      </c>
    </row>
    <row r="1683" spans="1:16">
      <c r="A1683" s="13">
        <v>35168</v>
      </c>
      <c r="B1683" s="2" t="str">
        <f t="shared" si="65"/>
        <v>8960</v>
      </c>
      <c r="C1683" s="15" t="str">
        <f t="shared" si="64"/>
        <v>-</v>
      </c>
      <c r="E1683" s="16">
        <f t="shared" si="66"/>
        <v>2198</v>
      </c>
      <c r="G1683" s="31" t="s">
        <v>1834</v>
      </c>
      <c r="H1683" s="2" t="s">
        <v>649</v>
      </c>
      <c r="I1683" s="8" t="s">
        <v>1917</v>
      </c>
      <c r="J1683" s="2" t="s">
        <v>1670</v>
      </c>
      <c r="L1683" s="2" t="s">
        <v>2662</v>
      </c>
    </row>
    <row r="1684" spans="1:16">
      <c r="A1684" s="13">
        <v>35184</v>
      </c>
      <c r="B1684" s="2" t="str">
        <f t="shared" si="65"/>
        <v>8970</v>
      </c>
      <c r="C1684" s="15" t="str">
        <f t="shared" si="64"/>
        <v/>
      </c>
      <c r="E1684" s="23">
        <f t="shared" si="66"/>
        <v>2199</v>
      </c>
      <c r="G1684" s="31" t="s">
        <v>417</v>
      </c>
      <c r="H1684" s="20" t="s">
        <v>1630</v>
      </c>
      <c r="I1684" s="8" t="s">
        <v>5583</v>
      </c>
      <c r="J1684" s="2" t="s">
        <v>2570</v>
      </c>
      <c r="L1684" s="2" t="s">
        <v>1697</v>
      </c>
    </row>
    <row r="1685" spans="1:16">
      <c r="A1685" s="13">
        <v>35200</v>
      </c>
      <c r="B1685" s="2" t="str">
        <f t="shared" si="65"/>
        <v>8980</v>
      </c>
      <c r="C1685" s="15" t="str">
        <f t="shared" si="64"/>
        <v>-</v>
      </c>
      <c r="E1685" s="23">
        <f t="shared" si="66"/>
        <v>2200</v>
      </c>
      <c r="G1685" s="29" t="s">
        <v>912</v>
      </c>
      <c r="H1685" s="20">
        <v>3</v>
      </c>
      <c r="I1685" s="18" t="s">
        <v>2979</v>
      </c>
      <c r="J1685" s="20" t="s">
        <v>2570</v>
      </c>
      <c r="L1685" s="20" t="s">
        <v>1700</v>
      </c>
      <c r="M1685" s="2" t="s">
        <v>636</v>
      </c>
    </row>
    <row r="1686" spans="1:16">
      <c r="A1686" s="13">
        <v>35216</v>
      </c>
      <c r="B1686" s="2" t="str">
        <f t="shared" si="65"/>
        <v>8990</v>
      </c>
      <c r="C1686" s="15" t="str">
        <f t="shared" si="64"/>
        <v/>
      </c>
      <c r="E1686" s="23">
        <f t="shared" si="66"/>
        <v>2201</v>
      </c>
      <c r="G1686" s="29" t="s">
        <v>1874</v>
      </c>
      <c r="H1686" s="20" t="s">
        <v>1379</v>
      </c>
      <c r="I1686" s="18" t="s">
        <v>3943</v>
      </c>
      <c r="J1686" s="20" t="s">
        <v>1872</v>
      </c>
      <c r="L1686" s="20" t="s">
        <v>1873</v>
      </c>
      <c r="M1686" s="2" t="s">
        <v>636</v>
      </c>
    </row>
    <row r="1687" spans="1:16">
      <c r="A1687" s="23">
        <v>35232</v>
      </c>
      <c r="B1687" s="2" t="str">
        <f t="shared" si="65"/>
        <v>89A0</v>
      </c>
      <c r="C1687" s="15" t="str">
        <f t="shared" si="64"/>
        <v>-</v>
      </c>
      <c r="E1687" s="23">
        <f t="shared" si="66"/>
        <v>2202</v>
      </c>
      <c r="F1687" s="5" t="s">
        <v>420</v>
      </c>
      <c r="G1687" s="31" t="s">
        <v>447</v>
      </c>
      <c r="H1687" s="2" t="s">
        <v>6390</v>
      </c>
      <c r="I1687" s="8" t="s">
        <v>6329</v>
      </c>
      <c r="J1687" s="2" t="s">
        <v>2567</v>
      </c>
      <c r="L1687" s="2" t="s">
        <v>657</v>
      </c>
      <c r="N1687" s="9">
        <v>41874</v>
      </c>
    </row>
    <row r="1688" spans="1:16">
      <c r="A1688" s="13">
        <v>35248</v>
      </c>
      <c r="B1688" s="2" t="str">
        <f t="shared" si="65"/>
        <v>89B0</v>
      </c>
      <c r="C1688" s="15" t="str">
        <f t="shared" si="64"/>
        <v/>
      </c>
      <c r="E1688" s="16">
        <f t="shared" si="66"/>
        <v>2203</v>
      </c>
      <c r="G1688" s="31" t="s">
        <v>1835</v>
      </c>
      <c r="H1688" s="2" t="s">
        <v>3939</v>
      </c>
      <c r="I1688" s="8" t="s">
        <v>3938</v>
      </c>
      <c r="J1688" s="2" t="s">
        <v>1670</v>
      </c>
      <c r="L1688" s="2" t="s">
        <v>2662</v>
      </c>
    </row>
    <row r="1689" spans="1:16">
      <c r="A1689" s="13">
        <v>35264</v>
      </c>
      <c r="B1689" s="2" t="str">
        <f t="shared" si="65"/>
        <v>89C0</v>
      </c>
      <c r="C1689" s="15" t="str">
        <f t="shared" si="64"/>
        <v>-</v>
      </c>
      <c r="E1689" s="16">
        <f t="shared" si="66"/>
        <v>2204</v>
      </c>
      <c r="G1689" s="31" t="s">
        <v>1835</v>
      </c>
      <c r="H1689" s="2" t="s">
        <v>3940</v>
      </c>
      <c r="I1689" s="8" t="s">
        <v>3937</v>
      </c>
      <c r="J1689" s="2" t="s">
        <v>1670</v>
      </c>
      <c r="L1689" s="2" t="s">
        <v>2662</v>
      </c>
    </row>
    <row r="1690" spans="1:16">
      <c r="A1690" s="13">
        <v>35280</v>
      </c>
      <c r="B1690" s="2" t="str">
        <f t="shared" si="65"/>
        <v>89D0</v>
      </c>
      <c r="C1690" s="15" t="str">
        <f t="shared" si="64"/>
        <v/>
      </c>
      <c r="E1690" s="16">
        <f t="shared" si="66"/>
        <v>2205</v>
      </c>
      <c r="G1690" s="31" t="s">
        <v>1835</v>
      </c>
      <c r="H1690" s="2" t="s">
        <v>3941</v>
      </c>
      <c r="I1690" s="8" t="s">
        <v>3936</v>
      </c>
      <c r="J1690" s="2" t="s">
        <v>1670</v>
      </c>
      <c r="L1690" s="2" t="s">
        <v>2662</v>
      </c>
    </row>
    <row r="1691" spans="1:16">
      <c r="A1691" s="13">
        <v>35296</v>
      </c>
      <c r="B1691" s="2" t="str">
        <f t="shared" si="65"/>
        <v>89E0</v>
      </c>
      <c r="C1691" s="15" t="str">
        <f t="shared" si="64"/>
        <v>-</v>
      </c>
      <c r="E1691" s="16">
        <f t="shared" si="66"/>
        <v>2206</v>
      </c>
      <c r="G1691" s="31" t="s">
        <v>1835</v>
      </c>
      <c r="H1691" s="2" t="s">
        <v>3942</v>
      </c>
      <c r="I1691" s="8" t="s">
        <v>3935</v>
      </c>
      <c r="J1691" s="2" t="s">
        <v>1670</v>
      </c>
      <c r="L1691" s="2" t="s">
        <v>2662</v>
      </c>
    </row>
    <row r="1692" spans="1:16">
      <c r="A1692" s="13">
        <v>35312</v>
      </c>
      <c r="B1692" s="2" t="str">
        <f t="shared" si="65"/>
        <v>89F0</v>
      </c>
      <c r="C1692" s="15" t="str">
        <f t="shared" si="64"/>
        <v/>
      </c>
      <c r="E1692" s="23">
        <f t="shared" si="66"/>
        <v>2207</v>
      </c>
      <c r="G1692" s="29" t="s">
        <v>1851</v>
      </c>
      <c r="H1692" s="2">
        <v>911</v>
      </c>
      <c r="I1692" s="19" t="s">
        <v>5394</v>
      </c>
      <c r="J1692" s="20" t="s">
        <v>1670</v>
      </c>
      <c r="L1692" s="20" t="s">
        <v>2662</v>
      </c>
      <c r="M1692" s="2" t="s">
        <v>636</v>
      </c>
    </row>
    <row r="1693" spans="1:16">
      <c r="A1693" s="13">
        <v>35328</v>
      </c>
      <c r="B1693" s="2" t="str">
        <f t="shared" si="65"/>
        <v>8A00</v>
      </c>
      <c r="C1693" s="15" t="str">
        <f t="shared" si="64"/>
        <v>-</v>
      </c>
      <c r="D1693" s="5" t="s">
        <v>420</v>
      </c>
      <c r="E1693" s="23">
        <f t="shared" si="66"/>
        <v>2208</v>
      </c>
      <c r="F1693" s="5" t="s">
        <v>420</v>
      </c>
      <c r="G1693" s="31" t="s">
        <v>527</v>
      </c>
      <c r="H1693" s="2" t="s">
        <v>5842</v>
      </c>
      <c r="I1693" s="19" t="s">
        <v>4156</v>
      </c>
      <c r="J1693" s="2" t="s">
        <v>2567</v>
      </c>
      <c r="L1693" s="2" t="s">
        <v>657</v>
      </c>
      <c r="N1693" s="9">
        <v>42263</v>
      </c>
    </row>
    <row r="1694" spans="1:16">
      <c r="A1694" s="13">
        <v>35344</v>
      </c>
      <c r="B1694" s="2" t="str">
        <f t="shared" si="65"/>
        <v>8A10</v>
      </c>
      <c r="C1694" s="15" t="str">
        <f t="shared" si="64"/>
        <v/>
      </c>
      <c r="E1694" s="13">
        <f t="shared" si="66"/>
        <v>2209</v>
      </c>
      <c r="G1694" s="29" t="s">
        <v>1824</v>
      </c>
      <c r="H1694" s="20" t="s">
        <v>2989</v>
      </c>
      <c r="I1694" s="19" t="s">
        <v>2990</v>
      </c>
      <c r="J1694" s="20" t="s">
        <v>2567</v>
      </c>
      <c r="L1694" s="20" t="s">
        <v>657</v>
      </c>
      <c r="M1694" s="2" t="s">
        <v>636</v>
      </c>
      <c r="P1694" s="34" t="s">
        <v>1290</v>
      </c>
    </row>
    <row r="1695" spans="1:16">
      <c r="A1695" s="13">
        <v>35360</v>
      </c>
      <c r="B1695" s="2" t="str">
        <f t="shared" si="65"/>
        <v>8A20</v>
      </c>
      <c r="C1695" s="15" t="str">
        <f t="shared" si="64"/>
        <v>-</v>
      </c>
      <c r="E1695" s="16">
        <f t="shared" si="66"/>
        <v>2210</v>
      </c>
      <c r="F1695" s="5" t="s">
        <v>420</v>
      </c>
      <c r="G1695" s="31" t="s">
        <v>2747</v>
      </c>
      <c r="H1695" s="25" t="s">
        <v>1470</v>
      </c>
      <c r="I1695" s="8" t="s">
        <v>5897</v>
      </c>
      <c r="N1695" s="9">
        <v>40316</v>
      </c>
      <c r="O1695" s="34" t="s">
        <v>1290</v>
      </c>
    </row>
    <row r="1696" spans="1:16">
      <c r="A1696" s="13">
        <v>35376</v>
      </c>
      <c r="B1696" s="2" t="str">
        <f t="shared" si="65"/>
        <v>8A30</v>
      </c>
      <c r="C1696" s="15" t="str">
        <f t="shared" si="64"/>
        <v/>
      </c>
      <c r="E1696" s="16">
        <f t="shared" si="66"/>
        <v>2211</v>
      </c>
      <c r="F1696" s="5" t="s">
        <v>420</v>
      </c>
      <c r="G1696" s="31" t="s">
        <v>2747</v>
      </c>
      <c r="H1696" s="26" t="s">
        <v>1455</v>
      </c>
      <c r="I1696" s="8" t="s">
        <v>5858</v>
      </c>
      <c r="N1696" s="9">
        <v>40316</v>
      </c>
      <c r="O1696" s="34" t="s">
        <v>1290</v>
      </c>
    </row>
    <row r="1697" spans="1:15">
      <c r="A1697" s="13">
        <v>35392</v>
      </c>
      <c r="B1697" s="2" t="str">
        <f t="shared" si="65"/>
        <v>8A40</v>
      </c>
      <c r="C1697" s="15" t="str">
        <f t="shared" si="64"/>
        <v>-</v>
      </c>
      <c r="E1697" s="16">
        <f t="shared" si="66"/>
        <v>2212</v>
      </c>
      <c r="F1697" s="5" t="s">
        <v>420</v>
      </c>
      <c r="G1697" s="31" t="s">
        <v>2747</v>
      </c>
      <c r="H1697" s="26" t="s">
        <v>1456</v>
      </c>
      <c r="I1697" s="8" t="s">
        <v>5846</v>
      </c>
      <c r="N1697" s="9">
        <v>40316</v>
      </c>
      <c r="O1697" s="34" t="s">
        <v>1290</v>
      </c>
    </row>
    <row r="1698" spans="1:15">
      <c r="A1698" s="13">
        <v>35408</v>
      </c>
      <c r="B1698" s="2" t="str">
        <f t="shared" si="65"/>
        <v>8A50</v>
      </c>
      <c r="C1698" s="15" t="str">
        <f t="shared" si="64"/>
        <v/>
      </c>
      <c r="E1698" s="16">
        <f t="shared" si="66"/>
        <v>2213</v>
      </c>
      <c r="F1698" s="5" t="s">
        <v>420</v>
      </c>
      <c r="G1698" s="31" t="s">
        <v>2747</v>
      </c>
      <c r="H1698" s="26" t="s">
        <v>1457</v>
      </c>
      <c r="I1698" s="8" t="s">
        <v>5847</v>
      </c>
      <c r="N1698" s="9">
        <v>40316</v>
      </c>
      <c r="O1698" s="34" t="s">
        <v>1290</v>
      </c>
    </row>
    <row r="1699" spans="1:15">
      <c r="A1699" s="13">
        <v>35424</v>
      </c>
      <c r="B1699" s="2" t="str">
        <f t="shared" si="65"/>
        <v>8A60</v>
      </c>
      <c r="C1699" s="15" t="str">
        <f t="shared" ref="C1699:C1762" si="67">IF((ISEVEN(E1699)),"-","")</f>
        <v>-</v>
      </c>
      <c r="E1699" s="16">
        <f t="shared" si="66"/>
        <v>2214</v>
      </c>
      <c r="F1699" s="5" t="s">
        <v>420</v>
      </c>
      <c r="G1699" s="31" t="s">
        <v>2747</v>
      </c>
      <c r="H1699" s="26" t="s">
        <v>1458</v>
      </c>
      <c r="I1699" s="8" t="s">
        <v>5848</v>
      </c>
      <c r="N1699" s="9">
        <v>42295</v>
      </c>
      <c r="O1699" s="34" t="s">
        <v>1290</v>
      </c>
    </row>
    <row r="1700" spans="1:15">
      <c r="A1700" s="13">
        <v>35440</v>
      </c>
      <c r="B1700" s="2" t="str">
        <f t="shared" si="65"/>
        <v>8A70</v>
      </c>
      <c r="C1700" s="15" t="str">
        <f t="shared" si="67"/>
        <v/>
      </c>
      <c r="E1700" s="16">
        <f t="shared" si="66"/>
        <v>2215</v>
      </c>
      <c r="F1700" s="5" t="s">
        <v>420</v>
      </c>
      <c r="G1700" s="31" t="s">
        <v>2747</v>
      </c>
      <c r="H1700" s="26" t="s">
        <v>1459</v>
      </c>
      <c r="I1700" s="8" t="s">
        <v>5849</v>
      </c>
      <c r="N1700" s="9">
        <v>40316</v>
      </c>
      <c r="O1700" s="34" t="s">
        <v>1290</v>
      </c>
    </row>
    <row r="1701" spans="1:15">
      <c r="A1701" s="13">
        <v>35456</v>
      </c>
      <c r="B1701" s="2" t="str">
        <f t="shared" si="65"/>
        <v>8A80</v>
      </c>
      <c r="C1701" s="15" t="str">
        <f t="shared" si="67"/>
        <v>-</v>
      </c>
      <c r="E1701" s="16">
        <f t="shared" si="66"/>
        <v>2216</v>
      </c>
      <c r="F1701" s="5" t="s">
        <v>420</v>
      </c>
      <c r="G1701" s="31" t="s">
        <v>2747</v>
      </c>
      <c r="H1701" s="26" t="s">
        <v>1460</v>
      </c>
      <c r="I1701" s="8" t="s">
        <v>5850</v>
      </c>
      <c r="N1701" s="9">
        <v>40316</v>
      </c>
      <c r="O1701" s="34" t="s">
        <v>1290</v>
      </c>
    </row>
    <row r="1702" spans="1:15">
      <c r="A1702" s="13">
        <v>35472</v>
      </c>
      <c r="B1702" s="2" t="str">
        <f t="shared" si="65"/>
        <v>8A90</v>
      </c>
      <c r="C1702" s="15" t="str">
        <f t="shared" si="67"/>
        <v/>
      </c>
      <c r="E1702" s="16">
        <f t="shared" si="66"/>
        <v>2217</v>
      </c>
      <c r="F1702" s="5" t="s">
        <v>420</v>
      </c>
      <c r="G1702" s="31" t="s">
        <v>2747</v>
      </c>
      <c r="H1702" s="26" t="s">
        <v>1461</v>
      </c>
      <c r="I1702" s="8" t="s">
        <v>5857</v>
      </c>
      <c r="N1702" s="9">
        <v>40316</v>
      </c>
      <c r="O1702" s="34" t="s">
        <v>1290</v>
      </c>
    </row>
    <row r="1703" spans="1:15">
      <c r="A1703" s="13">
        <v>35488</v>
      </c>
      <c r="B1703" s="2" t="str">
        <f t="shared" si="65"/>
        <v>8AA0</v>
      </c>
      <c r="C1703" s="15" t="str">
        <f t="shared" si="67"/>
        <v>-</v>
      </c>
      <c r="E1703" s="16">
        <f t="shared" si="66"/>
        <v>2218</v>
      </c>
      <c r="F1703" s="5" t="s">
        <v>420</v>
      </c>
      <c r="G1703" s="31" t="s">
        <v>2747</v>
      </c>
      <c r="H1703" s="26" t="s">
        <v>1462</v>
      </c>
      <c r="I1703" s="8" t="s">
        <v>5851</v>
      </c>
      <c r="N1703" s="9">
        <v>40316</v>
      </c>
      <c r="O1703" s="34" t="s">
        <v>1290</v>
      </c>
    </row>
    <row r="1704" spans="1:15">
      <c r="A1704" s="13">
        <v>35504</v>
      </c>
      <c r="B1704" s="2" t="str">
        <f t="shared" si="65"/>
        <v>8AB0</v>
      </c>
      <c r="C1704" s="15" t="str">
        <f t="shared" si="67"/>
        <v/>
      </c>
      <c r="E1704" s="16">
        <f t="shared" si="66"/>
        <v>2219</v>
      </c>
      <c r="F1704" s="5" t="s">
        <v>420</v>
      </c>
      <c r="G1704" s="31" t="s">
        <v>2747</v>
      </c>
      <c r="H1704" s="26" t="s">
        <v>1463</v>
      </c>
      <c r="I1704" s="8" t="s">
        <v>5852</v>
      </c>
      <c r="N1704" s="9">
        <v>40316</v>
      </c>
      <c r="O1704" s="34" t="s">
        <v>1290</v>
      </c>
    </row>
    <row r="1705" spans="1:15">
      <c r="A1705" s="13">
        <v>35520</v>
      </c>
      <c r="B1705" s="2" t="str">
        <f t="shared" si="65"/>
        <v>8AC0</v>
      </c>
      <c r="C1705" s="15" t="str">
        <f t="shared" si="67"/>
        <v>-</v>
      </c>
      <c r="E1705" s="16">
        <f t="shared" si="66"/>
        <v>2220</v>
      </c>
      <c r="F1705" s="5" t="s">
        <v>420</v>
      </c>
      <c r="G1705" s="31" t="s">
        <v>2747</v>
      </c>
      <c r="H1705" s="26" t="s">
        <v>1464</v>
      </c>
      <c r="I1705" s="8" t="s">
        <v>5853</v>
      </c>
      <c r="N1705" s="9">
        <v>40316</v>
      </c>
      <c r="O1705" s="34" t="s">
        <v>1290</v>
      </c>
    </row>
    <row r="1706" spans="1:15">
      <c r="A1706" s="13">
        <v>35536</v>
      </c>
      <c r="B1706" s="2" t="str">
        <f t="shared" si="65"/>
        <v>8AD0</v>
      </c>
      <c r="C1706" s="15" t="str">
        <f t="shared" si="67"/>
        <v/>
      </c>
      <c r="E1706" s="16">
        <f t="shared" si="66"/>
        <v>2221</v>
      </c>
      <c r="F1706" s="5" t="s">
        <v>420</v>
      </c>
      <c r="G1706" s="31" t="s">
        <v>2747</v>
      </c>
      <c r="H1706" s="26" t="s">
        <v>1465</v>
      </c>
      <c r="I1706" s="8" t="s">
        <v>5854</v>
      </c>
      <c r="N1706" s="9">
        <v>40316</v>
      </c>
      <c r="O1706" s="34" t="s">
        <v>1290</v>
      </c>
    </row>
    <row r="1707" spans="1:15">
      <c r="A1707" s="13">
        <v>35552</v>
      </c>
      <c r="B1707" s="2" t="str">
        <f t="shared" si="65"/>
        <v>8AE0</v>
      </c>
      <c r="C1707" s="15" t="str">
        <f t="shared" si="67"/>
        <v>-</v>
      </c>
      <c r="E1707" s="16">
        <f t="shared" si="66"/>
        <v>2222</v>
      </c>
      <c r="F1707" s="5" t="s">
        <v>420</v>
      </c>
      <c r="G1707" s="31" t="s">
        <v>2747</v>
      </c>
      <c r="H1707" s="26" t="s">
        <v>1466</v>
      </c>
      <c r="I1707" s="8" t="s">
        <v>5855</v>
      </c>
      <c r="N1707" s="9">
        <v>40316</v>
      </c>
      <c r="O1707" s="34" t="s">
        <v>1290</v>
      </c>
    </row>
    <row r="1708" spans="1:15">
      <c r="A1708" s="13">
        <v>35568</v>
      </c>
      <c r="B1708" s="2" t="str">
        <f t="shared" si="65"/>
        <v>8AF0</v>
      </c>
      <c r="C1708" s="15" t="str">
        <f t="shared" si="67"/>
        <v/>
      </c>
      <c r="E1708" s="16">
        <f t="shared" si="66"/>
        <v>2223</v>
      </c>
      <c r="F1708" s="5" t="s">
        <v>420</v>
      </c>
      <c r="G1708" s="31" t="s">
        <v>2747</v>
      </c>
      <c r="H1708" s="26" t="s">
        <v>1467</v>
      </c>
      <c r="I1708" s="8" t="s">
        <v>5856</v>
      </c>
      <c r="N1708" s="9">
        <v>40316</v>
      </c>
      <c r="O1708" s="34" t="s">
        <v>1290</v>
      </c>
    </row>
    <row r="1709" spans="1:15">
      <c r="A1709" s="13">
        <v>35584</v>
      </c>
      <c r="B1709" s="2" t="str">
        <f t="shared" si="65"/>
        <v>8B00</v>
      </c>
      <c r="C1709" s="15" t="str">
        <f t="shared" si="67"/>
        <v>-</v>
      </c>
      <c r="E1709" s="16">
        <f t="shared" si="66"/>
        <v>2224</v>
      </c>
      <c r="F1709" s="5" t="s">
        <v>420</v>
      </c>
      <c r="G1709" s="31" t="s">
        <v>2747</v>
      </c>
      <c r="H1709" s="26" t="s">
        <v>1468</v>
      </c>
      <c r="I1709" s="8" t="s">
        <v>5898</v>
      </c>
      <c r="N1709" s="9">
        <v>40649</v>
      </c>
      <c r="O1709" s="34" t="s">
        <v>1290</v>
      </c>
    </row>
    <row r="1710" spans="1:15">
      <c r="A1710" s="13">
        <v>35600</v>
      </c>
      <c r="B1710" s="2" t="str">
        <f t="shared" si="65"/>
        <v>8B10</v>
      </c>
      <c r="C1710" s="15" t="str">
        <f t="shared" si="67"/>
        <v/>
      </c>
      <c r="E1710" s="16">
        <f t="shared" si="66"/>
        <v>2225</v>
      </c>
      <c r="F1710" s="5" t="s">
        <v>420</v>
      </c>
      <c r="G1710" s="31" t="s">
        <v>2747</v>
      </c>
      <c r="H1710" s="26" t="s">
        <v>1469</v>
      </c>
      <c r="I1710" s="8" t="s">
        <v>5899</v>
      </c>
      <c r="N1710" s="9">
        <v>40316</v>
      </c>
      <c r="O1710" s="34" t="s">
        <v>1290</v>
      </c>
    </row>
    <row r="1711" spans="1:15">
      <c r="A1711" s="13">
        <v>35616</v>
      </c>
      <c r="B1711" s="2" t="str">
        <f t="shared" si="65"/>
        <v>8B20</v>
      </c>
      <c r="C1711" s="15" t="str">
        <f t="shared" si="67"/>
        <v>-</v>
      </c>
      <c r="E1711" s="16">
        <f t="shared" ref="E1711:E1746" si="68">A1711/16</f>
        <v>2226</v>
      </c>
      <c r="G1711" s="32" t="s">
        <v>4603</v>
      </c>
      <c r="H1711" s="2" t="s">
        <v>3087</v>
      </c>
      <c r="I1711" s="19" t="s">
        <v>5988</v>
      </c>
      <c r="J1711" s="2" t="s">
        <v>2567</v>
      </c>
      <c r="N1711" s="9"/>
    </row>
    <row r="1712" spans="1:15">
      <c r="A1712" s="13">
        <v>35632</v>
      </c>
      <c r="B1712" s="2" t="str">
        <f t="shared" si="65"/>
        <v>8B30</v>
      </c>
      <c r="C1712" s="15" t="str">
        <f t="shared" si="67"/>
        <v/>
      </c>
      <c r="E1712" s="16">
        <f t="shared" si="68"/>
        <v>2227</v>
      </c>
      <c r="G1712" s="30" t="s">
        <v>2232</v>
      </c>
      <c r="H1712" s="2" t="s">
        <v>5908</v>
      </c>
      <c r="I1712" s="8" t="s">
        <v>5909</v>
      </c>
      <c r="J1712" s="20" t="s">
        <v>2234</v>
      </c>
      <c r="N1712" s="9"/>
    </row>
    <row r="1713" spans="1:15">
      <c r="A1713" s="13">
        <v>35648</v>
      </c>
      <c r="B1713" s="2" t="str">
        <f t="shared" si="65"/>
        <v>8B40</v>
      </c>
      <c r="C1713" s="15" t="str">
        <f t="shared" si="67"/>
        <v>-</v>
      </c>
      <c r="E1713" s="16">
        <f t="shared" si="68"/>
        <v>2228</v>
      </c>
      <c r="F1713" s="5" t="s">
        <v>420</v>
      </c>
      <c r="G1713" s="31" t="s">
        <v>3924</v>
      </c>
      <c r="H1713" s="2" t="s">
        <v>5893</v>
      </c>
      <c r="I1713" s="8" t="s">
        <v>5892</v>
      </c>
      <c r="J1713" s="2" t="s">
        <v>2567</v>
      </c>
      <c r="N1713" s="9"/>
    </row>
    <row r="1714" spans="1:15">
      <c r="A1714" s="13">
        <v>35664</v>
      </c>
      <c r="B1714" s="2" t="str">
        <f t="shared" si="65"/>
        <v>8B50</v>
      </c>
      <c r="C1714" s="15" t="str">
        <f t="shared" si="67"/>
        <v/>
      </c>
      <c r="E1714" s="16">
        <f t="shared" si="68"/>
        <v>2229</v>
      </c>
      <c r="F1714" s="5" t="s">
        <v>420</v>
      </c>
      <c r="G1714" s="31" t="s">
        <v>1728</v>
      </c>
      <c r="H1714" s="2" t="s">
        <v>1751</v>
      </c>
      <c r="I1714" s="8" t="s">
        <v>5728</v>
      </c>
      <c r="J1714" s="2" t="s">
        <v>2567</v>
      </c>
      <c r="N1714" s="9">
        <v>42149</v>
      </c>
    </row>
    <row r="1715" spans="1:15">
      <c r="A1715" s="13">
        <v>35680</v>
      </c>
      <c r="B1715" s="2" t="str">
        <f t="shared" si="65"/>
        <v>8B60</v>
      </c>
      <c r="C1715" s="15" t="str">
        <f t="shared" si="67"/>
        <v>-</v>
      </c>
      <c r="E1715" s="16">
        <f t="shared" si="68"/>
        <v>2230</v>
      </c>
      <c r="F1715" s="5" t="s">
        <v>420</v>
      </c>
      <c r="G1715" s="31" t="s">
        <v>1716</v>
      </c>
      <c r="H1715" s="2" t="s">
        <v>5396</v>
      </c>
      <c r="I1715" s="8" t="s">
        <v>5397</v>
      </c>
      <c r="J1715" s="2" t="s">
        <v>2567</v>
      </c>
      <c r="N1715" s="9">
        <v>41933</v>
      </c>
    </row>
    <row r="1716" spans="1:15">
      <c r="A1716" s="13">
        <v>35696</v>
      </c>
      <c r="B1716" s="2" t="str">
        <f t="shared" si="65"/>
        <v>8B70</v>
      </c>
      <c r="C1716" s="15" t="str">
        <f t="shared" si="67"/>
        <v/>
      </c>
      <c r="E1716" s="16">
        <f t="shared" si="68"/>
        <v>2231</v>
      </c>
      <c r="G1716" s="31" t="s">
        <v>1716</v>
      </c>
      <c r="H1716" s="2" t="s">
        <v>5910</v>
      </c>
      <c r="I1716" s="19" t="s">
        <v>5996</v>
      </c>
      <c r="J1716" s="2" t="s">
        <v>2567</v>
      </c>
      <c r="N1716" s="9"/>
    </row>
    <row r="1717" spans="1:15">
      <c r="A1717" s="13">
        <v>35712</v>
      </c>
      <c r="B1717" s="2" t="str">
        <f t="shared" si="65"/>
        <v>8B80</v>
      </c>
      <c r="C1717" s="15" t="str">
        <f t="shared" si="67"/>
        <v>-</v>
      </c>
      <c r="E1717" s="16">
        <f t="shared" si="68"/>
        <v>2232</v>
      </c>
      <c r="G1717" s="31" t="s">
        <v>1716</v>
      </c>
      <c r="H1717" s="2" t="s">
        <v>5911</v>
      </c>
      <c r="I1717" s="19" t="s">
        <v>5997</v>
      </c>
      <c r="J1717" s="2" t="s">
        <v>2567</v>
      </c>
      <c r="N1717" s="9"/>
    </row>
    <row r="1718" spans="1:15">
      <c r="A1718" s="13">
        <v>35728</v>
      </c>
      <c r="B1718" s="2" t="str">
        <f t="shared" ref="B1718:B1781" si="69">DEC2HEX(A1718)</f>
        <v>8B90</v>
      </c>
      <c r="C1718" s="15" t="str">
        <f t="shared" si="67"/>
        <v/>
      </c>
      <c r="E1718" s="16">
        <f t="shared" si="68"/>
        <v>2233</v>
      </c>
      <c r="G1718" s="31" t="s">
        <v>1716</v>
      </c>
      <c r="H1718" s="2" t="s">
        <v>5912</v>
      </c>
      <c r="I1718" s="19" t="s">
        <v>6004</v>
      </c>
      <c r="J1718" s="2" t="s">
        <v>2567</v>
      </c>
      <c r="N1718" s="9"/>
    </row>
    <row r="1719" spans="1:15">
      <c r="A1719" s="13">
        <v>35744</v>
      </c>
      <c r="B1719" s="2" t="str">
        <f t="shared" si="69"/>
        <v>8BA0</v>
      </c>
      <c r="C1719" s="15" t="str">
        <f t="shared" si="67"/>
        <v>-</v>
      </c>
      <c r="E1719" s="16">
        <f t="shared" si="68"/>
        <v>2234</v>
      </c>
      <c r="G1719" s="31" t="s">
        <v>1716</v>
      </c>
      <c r="H1719" s="2" t="s">
        <v>2961</v>
      </c>
      <c r="I1719" s="19" t="s">
        <v>6005</v>
      </c>
      <c r="J1719" s="2" t="s">
        <v>2567</v>
      </c>
      <c r="N1719" s="9"/>
      <c r="O1719" s="34" t="s">
        <v>1290</v>
      </c>
    </row>
    <row r="1720" spans="1:15">
      <c r="A1720" s="13">
        <v>35760</v>
      </c>
      <c r="B1720" s="2" t="str">
        <f t="shared" si="69"/>
        <v>8BB0</v>
      </c>
      <c r="C1720" s="15" t="str">
        <f t="shared" si="67"/>
        <v/>
      </c>
      <c r="E1720" s="16">
        <f t="shared" si="68"/>
        <v>2235</v>
      </c>
      <c r="F1720" s="5" t="s">
        <v>420</v>
      </c>
      <c r="G1720" s="31" t="s">
        <v>1716</v>
      </c>
      <c r="H1720" s="2" t="s">
        <v>3002</v>
      </c>
      <c r="I1720" s="19" t="s">
        <v>6006</v>
      </c>
      <c r="J1720" s="2" t="s">
        <v>2567</v>
      </c>
    </row>
    <row r="1721" spans="1:15">
      <c r="A1721" s="13">
        <v>35776</v>
      </c>
      <c r="B1721" s="2" t="str">
        <f t="shared" si="69"/>
        <v>8BC0</v>
      </c>
      <c r="C1721" s="15" t="str">
        <f t="shared" si="67"/>
        <v>-</v>
      </c>
      <c r="E1721" s="16">
        <f t="shared" si="68"/>
        <v>2236</v>
      </c>
      <c r="G1721" s="31" t="s">
        <v>1716</v>
      </c>
      <c r="H1721" s="2" t="s">
        <v>5914</v>
      </c>
      <c r="I1721" s="19" t="s">
        <v>6007</v>
      </c>
      <c r="J1721" s="2" t="s">
        <v>2567</v>
      </c>
    </row>
    <row r="1722" spans="1:15">
      <c r="A1722" s="13">
        <v>35792</v>
      </c>
      <c r="B1722" s="2" t="str">
        <f t="shared" si="69"/>
        <v>8BD0</v>
      </c>
      <c r="C1722" s="15" t="str">
        <f t="shared" si="67"/>
        <v/>
      </c>
      <c r="E1722" s="16">
        <f t="shared" si="68"/>
        <v>2237</v>
      </c>
      <c r="G1722" s="31" t="s">
        <v>1716</v>
      </c>
      <c r="I1722" s="19" t="s">
        <v>5995</v>
      </c>
      <c r="J1722" s="20" t="s">
        <v>2567</v>
      </c>
    </row>
    <row r="1723" spans="1:15">
      <c r="A1723" s="13">
        <v>35808</v>
      </c>
      <c r="B1723" s="2" t="str">
        <f t="shared" si="69"/>
        <v>8BE0</v>
      </c>
      <c r="C1723" s="15" t="str">
        <f t="shared" si="67"/>
        <v>-</v>
      </c>
      <c r="E1723" s="16">
        <f t="shared" si="68"/>
        <v>2238</v>
      </c>
      <c r="G1723" s="30" t="s">
        <v>5816</v>
      </c>
      <c r="H1723" s="2" t="s">
        <v>3084</v>
      </c>
      <c r="I1723" s="8" t="s">
        <v>5913</v>
      </c>
      <c r="J1723" s="2" t="s">
        <v>6178</v>
      </c>
    </row>
    <row r="1724" spans="1:15">
      <c r="A1724" s="13">
        <v>35824</v>
      </c>
      <c r="B1724" s="2" t="str">
        <f t="shared" si="69"/>
        <v>8BF0</v>
      </c>
      <c r="C1724" s="15" t="str">
        <f t="shared" si="67"/>
        <v/>
      </c>
      <c r="E1724" s="23">
        <f t="shared" si="68"/>
        <v>2239</v>
      </c>
      <c r="G1724" s="31" t="s">
        <v>5618</v>
      </c>
      <c r="H1724" s="2" t="s">
        <v>1983</v>
      </c>
      <c r="I1724" s="8" t="s">
        <v>5655</v>
      </c>
      <c r="J1724" s="2" t="s">
        <v>5510</v>
      </c>
    </row>
    <row r="1725" spans="1:15">
      <c r="A1725" s="13">
        <v>35840</v>
      </c>
      <c r="B1725" s="2" t="str">
        <f t="shared" si="69"/>
        <v>8C00</v>
      </c>
      <c r="C1725" s="15" t="str">
        <f t="shared" si="67"/>
        <v>-</v>
      </c>
      <c r="E1725" s="16">
        <f t="shared" si="68"/>
        <v>2240</v>
      </c>
      <c r="G1725" s="32" t="s">
        <v>6008</v>
      </c>
      <c r="H1725" s="20" t="s">
        <v>1983</v>
      </c>
      <c r="I1725" s="8" t="s">
        <v>5915</v>
      </c>
      <c r="J1725" s="2" t="s">
        <v>5510</v>
      </c>
    </row>
    <row r="1726" spans="1:15">
      <c r="A1726" s="13">
        <v>35856</v>
      </c>
      <c r="B1726" s="2" t="str">
        <f t="shared" si="69"/>
        <v>8C10</v>
      </c>
      <c r="C1726" s="15" t="str">
        <f t="shared" si="67"/>
        <v/>
      </c>
      <c r="E1726" s="23">
        <f t="shared" si="68"/>
        <v>2241</v>
      </c>
      <c r="G1726" s="31" t="s">
        <v>5615</v>
      </c>
      <c r="H1726" s="2" t="s">
        <v>1983</v>
      </c>
      <c r="I1726" s="8" t="s">
        <v>5656</v>
      </c>
      <c r="J1726" s="2" t="s">
        <v>5510</v>
      </c>
    </row>
    <row r="1727" spans="1:15">
      <c r="A1727" s="13">
        <v>35872</v>
      </c>
      <c r="B1727" s="2" t="str">
        <f t="shared" si="69"/>
        <v>8C20</v>
      </c>
      <c r="C1727" s="15" t="str">
        <f t="shared" si="67"/>
        <v>-</v>
      </c>
      <c r="E1727" s="23">
        <f t="shared" si="68"/>
        <v>2242</v>
      </c>
      <c r="G1727" s="31" t="s">
        <v>5611</v>
      </c>
      <c r="H1727" s="2" t="s">
        <v>2391</v>
      </c>
      <c r="I1727" s="8" t="s">
        <v>5657</v>
      </c>
      <c r="J1727" s="2" t="s">
        <v>5510</v>
      </c>
    </row>
    <row r="1728" spans="1:15">
      <c r="A1728" s="13">
        <v>35888</v>
      </c>
      <c r="B1728" s="2" t="str">
        <f t="shared" si="69"/>
        <v>8C30</v>
      </c>
      <c r="C1728" s="15" t="str">
        <f t="shared" si="67"/>
        <v/>
      </c>
      <c r="E1728" s="16">
        <f t="shared" si="68"/>
        <v>2243</v>
      </c>
      <c r="G1728" s="32" t="s">
        <v>729</v>
      </c>
      <c r="H1728" s="2" t="s">
        <v>1664</v>
      </c>
      <c r="I1728" s="8" t="s">
        <v>5916</v>
      </c>
      <c r="J1728" s="20" t="s">
        <v>2727</v>
      </c>
    </row>
    <row r="1729" spans="1:10">
      <c r="A1729" s="13">
        <v>35904</v>
      </c>
      <c r="B1729" s="2" t="str">
        <f t="shared" si="69"/>
        <v>8C40</v>
      </c>
      <c r="C1729" s="15" t="str">
        <f t="shared" si="67"/>
        <v>-</v>
      </c>
      <c r="E1729" s="16">
        <f t="shared" si="68"/>
        <v>2244</v>
      </c>
      <c r="G1729" s="31" t="s">
        <v>3094</v>
      </c>
      <c r="H1729" s="2" t="s">
        <v>1845</v>
      </c>
      <c r="I1729" s="8" t="s">
        <v>5584</v>
      </c>
      <c r="J1729" s="2" t="s">
        <v>2727</v>
      </c>
    </row>
    <row r="1730" spans="1:10">
      <c r="A1730" s="13">
        <v>35920</v>
      </c>
      <c r="B1730" s="2" t="str">
        <f t="shared" si="69"/>
        <v>8C50</v>
      </c>
      <c r="C1730" s="15" t="str">
        <f t="shared" si="67"/>
        <v/>
      </c>
      <c r="E1730" s="16">
        <f t="shared" si="68"/>
        <v>2245</v>
      </c>
      <c r="G1730" s="31" t="s">
        <v>3094</v>
      </c>
      <c r="H1730" s="2" t="s">
        <v>2413</v>
      </c>
      <c r="I1730" s="8" t="s">
        <v>5585</v>
      </c>
      <c r="J1730" s="2" t="s">
        <v>2727</v>
      </c>
    </row>
    <row r="1731" spans="1:10">
      <c r="A1731" s="13">
        <v>35936</v>
      </c>
      <c r="B1731" s="2" t="str">
        <f t="shared" si="69"/>
        <v>8C60</v>
      </c>
      <c r="C1731" s="15" t="str">
        <f t="shared" si="67"/>
        <v>-</v>
      </c>
      <c r="E1731" s="13">
        <f t="shared" si="68"/>
        <v>2246</v>
      </c>
      <c r="G1731" s="32" t="s">
        <v>1076</v>
      </c>
      <c r="H1731" s="2">
        <v>4</v>
      </c>
      <c r="I1731" s="19" t="s">
        <v>5918</v>
      </c>
    </row>
    <row r="1732" spans="1:10">
      <c r="A1732" s="13">
        <v>35952</v>
      </c>
      <c r="B1732" s="2" t="str">
        <f t="shared" si="69"/>
        <v>8C70</v>
      </c>
      <c r="C1732" s="15" t="str">
        <f t="shared" si="67"/>
        <v/>
      </c>
      <c r="E1732" s="13">
        <f t="shared" si="68"/>
        <v>2247</v>
      </c>
      <c r="G1732" s="32" t="s">
        <v>1076</v>
      </c>
      <c r="H1732" s="2">
        <v>5</v>
      </c>
      <c r="I1732" s="19" t="s">
        <v>5919</v>
      </c>
    </row>
    <row r="1733" spans="1:10">
      <c r="A1733" s="13">
        <v>35968</v>
      </c>
      <c r="B1733" s="2" t="str">
        <f t="shared" si="69"/>
        <v>8C80</v>
      </c>
      <c r="C1733" s="15" t="str">
        <f t="shared" si="67"/>
        <v>-</v>
      </c>
      <c r="E1733" s="13">
        <f t="shared" si="68"/>
        <v>2248</v>
      </c>
      <c r="G1733" s="32" t="s">
        <v>1076</v>
      </c>
      <c r="H1733" s="2">
        <v>6</v>
      </c>
      <c r="I1733" s="19" t="s">
        <v>5920</v>
      </c>
    </row>
    <row r="1734" spans="1:10">
      <c r="A1734" s="13">
        <v>35984</v>
      </c>
      <c r="B1734" s="2" t="str">
        <f t="shared" si="69"/>
        <v>8C90</v>
      </c>
      <c r="C1734" s="15" t="str">
        <f t="shared" si="67"/>
        <v/>
      </c>
      <c r="E1734" s="13">
        <f t="shared" si="68"/>
        <v>2249</v>
      </c>
      <c r="G1734" s="32" t="s">
        <v>1076</v>
      </c>
      <c r="H1734" s="2">
        <v>7</v>
      </c>
      <c r="I1734" s="19" t="s">
        <v>5921</v>
      </c>
    </row>
    <row r="1735" spans="1:10">
      <c r="A1735" s="13">
        <v>36000</v>
      </c>
      <c r="B1735" s="2" t="str">
        <f t="shared" si="69"/>
        <v>8CA0</v>
      </c>
      <c r="C1735" s="15" t="str">
        <f t="shared" si="67"/>
        <v>-</v>
      </c>
      <c r="E1735" s="13">
        <f t="shared" si="68"/>
        <v>2250</v>
      </c>
      <c r="G1735" s="32" t="s">
        <v>1076</v>
      </c>
      <c r="H1735" s="2">
        <v>8</v>
      </c>
      <c r="I1735" s="19" t="s">
        <v>5922</v>
      </c>
    </row>
    <row r="1736" spans="1:10">
      <c r="A1736" s="13">
        <v>36016</v>
      </c>
      <c r="B1736" s="2" t="str">
        <f t="shared" si="69"/>
        <v>8CB0</v>
      </c>
      <c r="C1736" s="15" t="str">
        <f t="shared" si="67"/>
        <v/>
      </c>
      <c r="E1736" s="13">
        <f t="shared" si="68"/>
        <v>2251</v>
      </c>
      <c r="G1736" s="32" t="s">
        <v>1076</v>
      </c>
      <c r="H1736" s="2">
        <v>9</v>
      </c>
      <c r="I1736" s="19" t="s">
        <v>5923</v>
      </c>
    </row>
    <row r="1737" spans="1:10">
      <c r="A1737" s="13">
        <v>36032</v>
      </c>
      <c r="B1737" s="2" t="str">
        <f t="shared" si="69"/>
        <v>8CC0</v>
      </c>
      <c r="C1737" s="15" t="str">
        <f t="shared" si="67"/>
        <v>-</v>
      </c>
      <c r="E1737" s="13">
        <f t="shared" si="68"/>
        <v>2252</v>
      </c>
      <c r="G1737" s="32" t="s">
        <v>1076</v>
      </c>
      <c r="H1737" s="2">
        <v>10</v>
      </c>
      <c r="I1737" s="19" t="s">
        <v>5924</v>
      </c>
    </row>
    <row r="1738" spans="1:10">
      <c r="A1738" s="13">
        <v>36048</v>
      </c>
      <c r="B1738" s="2" t="str">
        <f t="shared" si="69"/>
        <v>8CD0</v>
      </c>
      <c r="C1738" s="15" t="str">
        <f t="shared" si="67"/>
        <v/>
      </c>
      <c r="E1738" s="13">
        <f t="shared" si="68"/>
        <v>2253</v>
      </c>
      <c r="G1738" s="32" t="s">
        <v>1076</v>
      </c>
      <c r="H1738" s="2">
        <v>11</v>
      </c>
      <c r="I1738" s="19" t="s">
        <v>5925</v>
      </c>
    </row>
    <row r="1739" spans="1:10">
      <c r="A1739" s="13">
        <v>36064</v>
      </c>
      <c r="B1739" s="2" t="str">
        <f t="shared" si="69"/>
        <v>8CE0</v>
      </c>
      <c r="C1739" s="15" t="str">
        <f t="shared" si="67"/>
        <v>-</v>
      </c>
      <c r="E1739" s="13">
        <f t="shared" si="68"/>
        <v>2254</v>
      </c>
      <c r="G1739" s="32" t="s">
        <v>1076</v>
      </c>
      <c r="H1739" s="2">
        <v>12</v>
      </c>
      <c r="I1739" s="19" t="s">
        <v>5926</v>
      </c>
    </row>
    <row r="1740" spans="1:10">
      <c r="A1740" s="13">
        <v>36080</v>
      </c>
      <c r="B1740" s="2" t="str">
        <f t="shared" si="69"/>
        <v>8CF0</v>
      </c>
      <c r="C1740" s="15" t="str">
        <f t="shared" si="67"/>
        <v/>
      </c>
      <c r="E1740" s="13">
        <f t="shared" si="68"/>
        <v>2255</v>
      </c>
      <c r="G1740" s="32" t="s">
        <v>1076</v>
      </c>
      <c r="H1740" s="2">
        <v>13</v>
      </c>
      <c r="I1740" s="19" t="s">
        <v>5927</v>
      </c>
    </row>
    <row r="1741" spans="1:10">
      <c r="A1741" s="13">
        <v>36096</v>
      </c>
      <c r="B1741" s="2" t="str">
        <f t="shared" si="69"/>
        <v>8D00</v>
      </c>
      <c r="C1741" s="15" t="str">
        <f t="shared" si="67"/>
        <v>-</v>
      </c>
      <c r="E1741" s="13">
        <f t="shared" si="68"/>
        <v>2256</v>
      </c>
      <c r="G1741" s="32" t="s">
        <v>1076</v>
      </c>
      <c r="H1741" s="2">
        <v>14</v>
      </c>
      <c r="I1741" s="19" t="s">
        <v>5928</v>
      </c>
    </row>
    <row r="1742" spans="1:10">
      <c r="A1742" s="13">
        <v>36112</v>
      </c>
      <c r="B1742" s="2" t="str">
        <f t="shared" si="69"/>
        <v>8D10</v>
      </c>
      <c r="C1742" s="15" t="str">
        <f t="shared" si="67"/>
        <v/>
      </c>
      <c r="E1742" s="13">
        <f t="shared" si="68"/>
        <v>2257</v>
      </c>
      <c r="G1742" s="32" t="s">
        <v>1076</v>
      </c>
      <c r="H1742" s="2">
        <v>15</v>
      </c>
      <c r="I1742" s="19" t="s">
        <v>5929</v>
      </c>
    </row>
    <row r="1743" spans="1:10">
      <c r="A1743" s="13">
        <v>36128</v>
      </c>
      <c r="B1743" s="2" t="str">
        <f t="shared" si="69"/>
        <v>8D20</v>
      </c>
      <c r="C1743" s="15" t="str">
        <f t="shared" si="67"/>
        <v>-</v>
      </c>
      <c r="E1743" s="13">
        <f t="shared" si="68"/>
        <v>2258</v>
      </c>
      <c r="G1743" s="32" t="s">
        <v>1076</v>
      </c>
      <c r="H1743" s="2">
        <v>16</v>
      </c>
      <c r="I1743" s="19" t="s">
        <v>5930</v>
      </c>
    </row>
    <row r="1744" spans="1:10">
      <c r="A1744" s="13">
        <v>36144</v>
      </c>
      <c r="B1744" s="2" t="str">
        <f t="shared" si="69"/>
        <v>8D30</v>
      </c>
      <c r="C1744" s="15" t="str">
        <f t="shared" si="67"/>
        <v/>
      </c>
      <c r="E1744" s="13">
        <f t="shared" si="68"/>
        <v>2259</v>
      </c>
      <c r="G1744" s="32" t="s">
        <v>1076</v>
      </c>
      <c r="H1744" s="2">
        <v>17</v>
      </c>
      <c r="I1744" s="19" t="s">
        <v>5931</v>
      </c>
    </row>
    <row r="1745" spans="1:14">
      <c r="A1745" s="13">
        <v>36160</v>
      </c>
      <c r="B1745" s="2" t="str">
        <f t="shared" si="69"/>
        <v>8D40</v>
      </c>
      <c r="C1745" s="15" t="str">
        <f t="shared" si="67"/>
        <v>-</v>
      </c>
      <c r="E1745" s="13">
        <f t="shared" si="68"/>
        <v>2260</v>
      </c>
      <c r="G1745" s="32" t="s">
        <v>1076</v>
      </c>
      <c r="H1745" s="2">
        <v>18</v>
      </c>
      <c r="I1745" s="19" t="s">
        <v>5932</v>
      </c>
    </row>
    <row r="1746" spans="1:14">
      <c r="A1746" s="13">
        <v>36176</v>
      </c>
      <c r="B1746" s="2" t="str">
        <f t="shared" si="69"/>
        <v>8D50</v>
      </c>
      <c r="C1746" s="15" t="str">
        <f t="shared" si="67"/>
        <v/>
      </c>
      <c r="E1746" s="13">
        <f t="shared" si="68"/>
        <v>2261</v>
      </c>
      <c r="G1746" s="32" t="s">
        <v>1076</v>
      </c>
      <c r="H1746" s="2">
        <v>19</v>
      </c>
      <c r="I1746" s="19" t="s">
        <v>5933</v>
      </c>
    </row>
    <row r="1747" spans="1:14">
      <c r="A1747" s="13">
        <v>36192</v>
      </c>
      <c r="B1747" s="2" t="str">
        <f t="shared" si="69"/>
        <v>8D60</v>
      </c>
      <c r="C1747" s="15" t="str">
        <f t="shared" si="67"/>
        <v>-</v>
      </c>
      <c r="E1747" s="13">
        <f>A1747/16</f>
        <v>2262</v>
      </c>
      <c r="G1747" s="32" t="s">
        <v>1076</v>
      </c>
      <c r="H1747" s="2">
        <v>20</v>
      </c>
      <c r="I1747" s="19" t="s">
        <v>5934</v>
      </c>
    </row>
    <row r="1748" spans="1:14">
      <c r="A1748" s="13">
        <v>36208</v>
      </c>
      <c r="B1748" s="2" t="str">
        <f t="shared" si="69"/>
        <v>8D70</v>
      </c>
      <c r="C1748" s="15" t="str">
        <f t="shared" si="67"/>
        <v/>
      </c>
      <c r="E1748" s="13">
        <f t="shared" ref="E1748:E1762" si="70">A1748/16</f>
        <v>2263</v>
      </c>
      <c r="G1748" s="32" t="s">
        <v>1076</v>
      </c>
      <c r="H1748" s="2">
        <v>21</v>
      </c>
      <c r="I1748" s="19" t="s">
        <v>5935</v>
      </c>
    </row>
    <row r="1749" spans="1:14">
      <c r="A1749" s="13">
        <v>36224</v>
      </c>
      <c r="B1749" s="2" t="str">
        <f t="shared" si="69"/>
        <v>8D80</v>
      </c>
      <c r="C1749" s="15" t="str">
        <f t="shared" si="67"/>
        <v>-</v>
      </c>
      <c r="E1749" s="13">
        <f t="shared" si="70"/>
        <v>2264</v>
      </c>
      <c r="G1749" s="32" t="s">
        <v>1076</v>
      </c>
      <c r="H1749" s="2">
        <v>22</v>
      </c>
      <c r="I1749" s="19" t="s">
        <v>5937</v>
      </c>
    </row>
    <row r="1750" spans="1:14">
      <c r="A1750" s="13">
        <v>36240</v>
      </c>
      <c r="B1750" s="2" t="str">
        <f t="shared" si="69"/>
        <v>8D90</v>
      </c>
      <c r="C1750" s="15" t="str">
        <f t="shared" si="67"/>
        <v/>
      </c>
      <c r="E1750" s="13">
        <f t="shared" si="70"/>
        <v>2265</v>
      </c>
      <c r="G1750" s="32" t="s">
        <v>1076</v>
      </c>
      <c r="H1750" s="2">
        <v>23</v>
      </c>
      <c r="I1750" s="19" t="s">
        <v>5938</v>
      </c>
    </row>
    <row r="1751" spans="1:14">
      <c r="A1751" s="13">
        <v>36256</v>
      </c>
      <c r="B1751" s="2" t="str">
        <f t="shared" si="69"/>
        <v>8DA0</v>
      </c>
      <c r="C1751" s="15" t="str">
        <f t="shared" si="67"/>
        <v>-</v>
      </c>
      <c r="E1751" s="13">
        <f t="shared" si="70"/>
        <v>2266</v>
      </c>
      <c r="G1751" s="32" t="s">
        <v>1076</v>
      </c>
      <c r="H1751" s="2">
        <v>24</v>
      </c>
      <c r="I1751" s="19" t="s">
        <v>5939</v>
      </c>
    </row>
    <row r="1752" spans="1:14">
      <c r="A1752" s="13">
        <v>36272</v>
      </c>
      <c r="B1752" s="2" t="str">
        <f t="shared" si="69"/>
        <v>8DB0</v>
      </c>
      <c r="C1752" s="15" t="str">
        <f t="shared" si="67"/>
        <v/>
      </c>
      <c r="E1752" s="13">
        <f t="shared" si="70"/>
        <v>2267</v>
      </c>
      <c r="G1752" s="32" t="s">
        <v>1076</v>
      </c>
      <c r="H1752" s="2">
        <v>25</v>
      </c>
      <c r="I1752" s="19" t="s">
        <v>5940</v>
      </c>
    </row>
    <row r="1753" spans="1:14">
      <c r="A1753" s="13">
        <v>36288</v>
      </c>
      <c r="B1753" s="2" t="str">
        <f t="shared" si="69"/>
        <v>8DC0</v>
      </c>
      <c r="C1753" s="15" t="str">
        <f t="shared" si="67"/>
        <v>-</v>
      </c>
      <c r="E1753" s="13">
        <f t="shared" si="70"/>
        <v>2268</v>
      </c>
      <c r="G1753" s="32" t="s">
        <v>1076</v>
      </c>
      <c r="H1753" s="2">
        <v>26</v>
      </c>
      <c r="I1753" s="19" t="s">
        <v>5941</v>
      </c>
    </row>
    <row r="1754" spans="1:14">
      <c r="A1754" s="13">
        <v>36304</v>
      </c>
      <c r="B1754" s="2" t="str">
        <f t="shared" si="69"/>
        <v>8DD0</v>
      </c>
      <c r="C1754" s="15" t="str">
        <f t="shared" si="67"/>
        <v/>
      </c>
      <c r="E1754" s="13">
        <f t="shared" si="70"/>
        <v>2269</v>
      </c>
      <c r="G1754" s="32" t="s">
        <v>1076</v>
      </c>
      <c r="H1754" s="2">
        <v>27</v>
      </c>
      <c r="I1754" s="19" t="s">
        <v>5942</v>
      </c>
    </row>
    <row r="1755" spans="1:14">
      <c r="A1755" s="13">
        <v>36320</v>
      </c>
      <c r="B1755" s="2" t="str">
        <f t="shared" si="69"/>
        <v>8DE0</v>
      </c>
      <c r="C1755" s="15" t="str">
        <f t="shared" si="67"/>
        <v>-</v>
      </c>
      <c r="E1755" s="16">
        <f t="shared" si="70"/>
        <v>2270</v>
      </c>
      <c r="G1755" s="32" t="s">
        <v>1730</v>
      </c>
      <c r="H1755" s="20" t="s">
        <v>2641</v>
      </c>
      <c r="I1755" s="19" t="s">
        <v>6012</v>
      </c>
      <c r="J1755" s="2" t="s">
        <v>2567</v>
      </c>
    </row>
    <row r="1756" spans="1:14">
      <c r="A1756" s="13">
        <v>36336</v>
      </c>
      <c r="B1756" s="2" t="str">
        <f t="shared" si="69"/>
        <v>8DF0</v>
      </c>
      <c r="C1756" s="15" t="str">
        <f t="shared" si="67"/>
        <v/>
      </c>
      <c r="E1756" s="16">
        <f t="shared" si="70"/>
        <v>2271</v>
      </c>
      <c r="F1756" s="21" t="s">
        <v>420</v>
      </c>
      <c r="G1756" s="31" t="s">
        <v>4564</v>
      </c>
      <c r="H1756" s="20" t="s">
        <v>1388</v>
      </c>
      <c r="I1756" s="19" t="s">
        <v>6011</v>
      </c>
      <c r="J1756" s="2" t="s">
        <v>2567</v>
      </c>
      <c r="L1756" s="2" t="s">
        <v>657</v>
      </c>
    </row>
    <row r="1757" spans="1:14">
      <c r="A1757" s="13">
        <v>36352</v>
      </c>
      <c r="B1757" s="2" t="str">
        <f t="shared" si="69"/>
        <v>8E00</v>
      </c>
      <c r="C1757" s="15" t="str">
        <f t="shared" si="67"/>
        <v>-</v>
      </c>
      <c r="E1757" s="16">
        <f t="shared" si="70"/>
        <v>2272</v>
      </c>
      <c r="F1757" s="5" t="s">
        <v>420</v>
      </c>
      <c r="G1757" s="31" t="s">
        <v>4564</v>
      </c>
      <c r="H1757" s="20" t="s">
        <v>603</v>
      </c>
      <c r="I1757" s="19" t="s">
        <v>5945</v>
      </c>
      <c r="J1757" s="2" t="s">
        <v>2567</v>
      </c>
      <c r="N1757" s="9">
        <v>42590</v>
      </c>
    </row>
    <row r="1758" spans="1:14">
      <c r="A1758" s="13">
        <v>36368</v>
      </c>
      <c r="B1758" s="2" t="str">
        <f t="shared" si="69"/>
        <v>8E10</v>
      </c>
      <c r="C1758" s="15" t="str">
        <f t="shared" si="67"/>
        <v/>
      </c>
      <c r="E1758" s="16">
        <f t="shared" si="70"/>
        <v>2273</v>
      </c>
      <c r="F1758" s="5" t="s">
        <v>420</v>
      </c>
      <c r="G1758" s="31" t="s">
        <v>2684</v>
      </c>
      <c r="H1758" s="2" t="s">
        <v>3712</v>
      </c>
      <c r="I1758" s="8" t="s">
        <v>4565</v>
      </c>
      <c r="J1758" s="2" t="s">
        <v>2567</v>
      </c>
      <c r="L1758" s="2" t="s">
        <v>657</v>
      </c>
      <c r="N1758" s="9">
        <v>41859</v>
      </c>
    </row>
    <row r="1759" spans="1:14">
      <c r="A1759" s="13">
        <v>36384</v>
      </c>
      <c r="B1759" s="2" t="str">
        <f t="shared" si="69"/>
        <v>8E20</v>
      </c>
      <c r="C1759" s="15" t="str">
        <f t="shared" si="67"/>
        <v>-</v>
      </c>
      <c r="E1759" s="16">
        <f t="shared" si="70"/>
        <v>2274</v>
      </c>
      <c r="F1759" s="5" t="s">
        <v>420</v>
      </c>
      <c r="G1759" s="31" t="s">
        <v>2684</v>
      </c>
      <c r="H1759" s="2" t="s">
        <v>3713</v>
      </c>
      <c r="I1759" s="8" t="s">
        <v>4566</v>
      </c>
      <c r="J1759" s="2" t="s">
        <v>2567</v>
      </c>
      <c r="L1759" s="2" t="s">
        <v>657</v>
      </c>
    </row>
    <row r="1760" spans="1:14">
      <c r="A1760" s="13">
        <v>36400</v>
      </c>
      <c r="B1760" s="2" t="str">
        <f t="shared" si="69"/>
        <v>8E30</v>
      </c>
      <c r="C1760" s="15" t="str">
        <f t="shared" si="67"/>
        <v/>
      </c>
      <c r="E1760" s="16">
        <f t="shared" si="70"/>
        <v>2275</v>
      </c>
      <c r="G1760" s="31" t="s">
        <v>2684</v>
      </c>
      <c r="H1760" s="20" t="s">
        <v>5946</v>
      </c>
      <c r="I1760" s="19" t="s">
        <v>5947</v>
      </c>
    </row>
    <row r="1761" spans="1:16">
      <c r="A1761" s="13">
        <v>36416</v>
      </c>
      <c r="B1761" s="2" t="str">
        <f t="shared" si="69"/>
        <v>8E40</v>
      </c>
      <c r="C1761" s="15" t="str">
        <f t="shared" si="67"/>
        <v>-</v>
      </c>
      <c r="E1761" s="16">
        <f t="shared" si="70"/>
        <v>2276</v>
      </c>
      <c r="G1761" s="31" t="s">
        <v>2684</v>
      </c>
      <c r="H1761" s="20" t="s">
        <v>5948</v>
      </c>
      <c r="I1761" s="19" t="s">
        <v>5949</v>
      </c>
    </row>
    <row r="1762" spans="1:16">
      <c r="A1762" s="13">
        <v>36432</v>
      </c>
      <c r="B1762" s="2" t="str">
        <f t="shared" si="69"/>
        <v>8E50</v>
      </c>
      <c r="C1762" s="15" t="str">
        <f t="shared" si="67"/>
        <v/>
      </c>
      <c r="E1762" s="16">
        <f t="shared" si="70"/>
        <v>2277</v>
      </c>
      <c r="G1762" s="31" t="s">
        <v>2684</v>
      </c>
      <c r="H1762" s="20" t="s">
        <v>5578</v>
      </c>
      <c r="I1762" s="19" t="s">
        <v>5957</v>
      </c>
    </row>
    <row r="1763" spans="1:16">
      <c r="A1763" s="13">
        <v>36448</v>
      </c>
      <c r="B1763" s="2" t="str">
        <f t="shared" si="69"/>
        <v>8E60</v>
      </c>
      <c r="C1763" s="15" t="str">
        <f t="shared" ref="C1763:C1826" si="71">IF((ISEVEN(E1763)),"-","")</f>
        <v>-</v>
      </c>
      <c r="E1763" s="16">
        <f t="shared" ref="E1763:E1769" si="72">A1763/16</f>
        <v>2278</v>
      </c>
      <c r="G1763" s="31" t="s">
        <v>2684</v>
      </c>
      <c r="H1763" s="20" t="s">
        <v>2387</v>
      </c>
      <c r="I1763" s="19" t="s">
        <v>5955</v>
      </c>
    </row>
    <row r="1764" spans="1:16">
      <c r="A1764" s="13">
        <v>36464</v>
      </c>
      <c r="B1764" s="2" t="str">
        <f t="shared" si="69"/>
        <v>8E70</v>
      </c>
      <c r="C1764" s="15" t="str">
        <f t="shared" si="71"/>
        <v/>
      </c>
      <c r="E1764" s="16">
        <f t="shared" si="72"/>
        <v>2279</v>
      </c>
      <c r="G1764" s="31" t="s">
        <v>2684</v>
      </c>
      <c r="H1764" s="20" t="s">
        <v>5954</v>
      </c>
      <c r="I1764" s="19" t="s">
        <v>5956</v>
      </c>
    </row>
    <row r="1765" spans="1:16">
      <c r="A1765" s="13">
        <v>36480</v>
      </c>
      <c r="B1765" s="2" t="str">
        <f t="shared" si="69"/>
        <v>8E80</v>
      </c>
      <c r="C1765" s="15" t="str">
        <f t="shared" si="71"/>
        <v>-</v>
      </c>
      <c r="E1765" s="16">
        <f t="shared" si="72"/>
        <v>2280</v>
      </c>
      <c r="G1765" s="31" t="s">
        <v>2684</v>
      </c>
      <c r="H1765" s="20" t="s">
        <v>5952</v>
      </c>
      <c r="I1765" s="19" t="s">
        <v>5953</v>
      </c>
    </row>
    <row r="1766" spans="1:16">
      <c r="A1766" s="13">
        <v>36496</v>
      </c>
      <c r="B1766" s="2" t="str">
        <f t="shared" si="69"/>
        <v>8E90</v>
      </c>
      <c r="C1766" s="15" t="str">
        <f t="shared" si="71"/>
        <v/>
      </c>
      <c r="E1766" s="16">
        <f t="shared" si="72"/>
        <v>2281</v>
      </c>
      <c r="G1766" s="31" t="s">
        <v>2684</v>
      </c>
      <c r="H1766" s="20" t="s">
        <v>454</v>
      </c>
      <c r="I1766" s="19" t="s">
        <v>5950</v>
      </c>
    </row>
    <row r="1767" spans="1:16">
      <c r="A1767" s="13">
        <v>36512</v>
      </c>
      <c r="B1767" s="2" t="str">
        <f t="shared" si="69"/>
        <v>8EA0</v>
      </c>
      <c r="C1767" s="15" t="str">
        <f t="shared" si="71"/>
        <v>-</v>
      </c>
      <c r="E1767" s="16">
        <f t="shared" si="72"/>
        <v>2282</v>
      </c>
      <c r="G1767" s="31" t="s">
        <v>2684</v>
      </c>
      <c r="H1767" s="20" t="s">
        <v>1910</v>
      </c>
      <c r="I1767" s="19" t="s">
        <v>5951</v>
      </c>
    </row>
    <row r="1768" spans="1:16">
      <c r="A1768" s="13">
        <v>36528</v>
      </c>
      <c r="B1768" s="2" t="str">
        <f t="shared" si="69"/>
        <v>8EB0</v>
      </c>
      <c r="C1768" s="15" t="str">
        <f t="shared" si="71"/>
        <v/>
      </c>
      <c r="E1768" s="16">
        <f t="shared" si="72"/>
        <v>2283</v>
      </c>
      <c r="F1768" s="5" t="s">
        <v>420</v>
      </c>
      <c r="G1768" s="31" t="s">
        <v>2684</v>
      </c>
      <c r="H1768" s="2" t="s">
        <v>5599</v>
      </c>
      <c r="I1768" s="8" t="s">
        <v>4567</v>
      </c>
      <c r="J1768" s="2" t="s">
        <v>1328</v>
      </c>
      <c r="L1768" s="2" t="s">
        <v>1873</v>
      </c>
    </row>
    <row r="1769" spans="1:16">
      <c r="A1769" s="13">
        <v>36544</v>
      </c>
      <c r="B1769" s="2" t="str">
        <f t="shared" si="69"/>
        <v>8EC0</v>
      </c>
      <c r="C1769" s="15" t="str">
        <f t="shared" si="71"/>
        <v>-</v>
      </c>
      <c r="E1769" s="13">
        <f t="shared" si="72"/>
        <v>2284</v>
      </c>
      <c r="G1769" s="30" t="s">
        <v>2747</v>
      </c>
      <c r="I1769" s="8" t="s">
        <v>2746</v>
      </c>
    </row>
    <row r="1770" spans="1:16">
      <c r="A1770" s="13">
        <v>36560</v>
      </c>
      <c r="B1770" s="2" t="str">
        <f t="shared" si="69"/>
        <v>8ED0</v>
      </c>
      <c r="C1770" s="15" t="str">
        <f t="shared" si="71"/>
        <v/>
      </c>
      <c r="E1770" s="16">
        <f t="shared" ref="E1770:E1781" si="73">A1770/16</f>
        <v>2285</v>
      </c>
      <c r="F1770" s="5" t="s">
        <v>420</v>
      </c>
      <c r="G1770" s="31" t="s">
        <v>1903</v>
      </c>
      <c r="H1770" s="2" t="s">
        <v>3084</v>
      </c>
      <c r="I1770" s="8" t="s">
        <v>4453</v>
      </c>
      <c r="J1770" s="2" t="s">
        <v>1676</v>
      </c>
      <c r="L1770" s="2" t="s">
        <v>743</v>
      </c>
      <c r="N1770" s="9">
        <v>40476</v>
      </c>
      <c r="P1770" s="34" t="s">
        <v>1290</v>
      </c>
    </row>
    <row r="1771" spans="1:16">
      <c r="A1771" s="13">
        <v>36576</v>
      </c>
      <c r="B1771" s="2" t="str">
        <f t="shared" si="69"/>
        <v>8EE0</v>
      </c>
      <c r="C1771" s="15" t="str">
        <f t="shared" si="71"/>
        <v>-</v>
      </c>
      <c r="E1771" s="23">
        <f t="shared" si="73"/>
        <v>2286</v>
      </c>
      <c r="F1771" s="5" t="s">
        <v>420</v>
      </c>
      <c r="G1771" s="31" t="s">
        <v>1903</v>
      </c>
      <c r="H1771" s="2" t="s">
        <v>5530</v>
      </c>
      <c r="I1771" s="8" t="s">
        <v>4456</v>
      </c>
      <c r="J1771" s="2" t="s">
        <v>1676</v>
      </c>
      <c r="L1771" s="2" t="s">
        <v>743</v>
      </c>
      <c r="M1771" s="2" t="s">
        <v>636</v>
      </c>
    </row>
    <row r="1772" spans="1:16">
      <c r="A1772" s="13">
        <v>36592</v>
      </c>
      <c r="B1772" s="2" t="str">
        <f t="shared" si="69"/>
        <v>8EF0</v>
      </c>
      <c r="C1772" s="15" t="str">
        <f t="shared" si="71"/>
        <v/>
      </c>
      <c r="E1772" s="23">
        <f t="shared" si="73"/>
        <v>2287</v>
      </c>
      <c r="G1772" s="31" t="s">
        <v>1903</v>
      </c>
      <c r="H1772" s="2" t="s">
        <v>3086</v>
      </c>
      <c r="I1772" s="8" t="s">
        <v>4454</v>
      </c>
      <c r="J1772" s="2" t="s">
        <v>1676</v>
      </c>
      <c r="L1772" s="2" t="s">
        <v>743</v>
      </c>
      <c r="M1772" s="2" t="s">
        <v>636</v>
      </c>
    </row>
    <row r="1773" spans="1:16">
      <c r="A1773" s="13">
        <v>36608</v>
      </c>
      <c r="B1773" s="2" t="str">
        <f t="shared" si="69"/>
        <v>8F00</v>
      </c>
      <c r="C1773" s="15" t="str">
        <f t="shared" si="71"/>
        <v>-</v>
      </c>
      <c r="E1773" s="23">
        <f t="shared" si="73"/>
        <v>2288</v>
      </c>
      <c r="F1773" s="5" t="s">
        <v>420</v>
      </c>
      <c r="G1773" s="31" t="s">
        <v>1903</v>
      </c>
      <c r="H1773" s="20" t="s">
        <v>6136</v>
      </c>
      <c r="I1773" s="19" t="s">
        <v>6137</v>
      </c>
      <c r="J1773" s="2" t="s">
        <v>1676</v>
      </c>
      <c r="L1773" s="2" t="s">
        <v>743</v>
      </c>
      <c r="M1773" s="2" t="s">
        <v>636</v>
      </c>
      <c r="N1773" s="9">
        <v>40513</v>
      </c>
    </row>
    <row r="1774" spans="1:16">
      <c r="A1774" s="13">
        <v>36624</v>
      </c>
      <c r="B1774" s="2" t="str">
        <f t="shared" si="69"/>
        <v>8F10</v>
      </c>
      <c r="C1774" s="15" t="str">
        <f t="shared" si="71"/>
        <v/>
      </c>
      <c r="E1774" s="23">
        <f t="shared" si="73"/>
        <v>2289</v>
      </c>
      <c r="G1774" s="31" t="s">
        <v>1903</v>
      </c>
      <c r="H1774" s="20" t="s">
        <v>4460</v>
      </c>
      <c r="I1774" s="19" t="s">
        <v>4455</v>
      </c>
      <c r="J1774" s="2" t="s">
        <v>1676</v>
      </c>
      <c r="L1774" s="2" t="s">
        <v>743</v>
      </c>
      <c r="M1774" s="2" t="s">
        <v>636</v>
      </c>
    </row>
    <row r="1775" spans="1:16">
      <c r="A1775" s="13">
        <v>36640</v>
      </c>
      <c r="B1775" s="2" t="str">
        <f t="shared" si="69"/>
        <v>8F20</v>
      </c>
      <c r="C1775" s="15" t="str">
        <f t="shared" si="71"/>
        <v>-</v>
      </c>
      <c r="E1775" s="23">
        <f t="shared" si="73"/>
        <v>2290</v>
      </c>
      <c r="G1775" s="31" t="s">
        <v>1903</v>
      </c>
      <c r="H1775" s="2" t="s">
        <v>4459</v>
      </c>
      <c r="I1775" s="19" t="s">
        <v>3074</v>
      </c>
      <c r="J1775" s="20" t="s">
        <v>1676</v>
      </c>
      <c r="L1775" s="20" t="s">
        <v>743</v>
      </c>
      <c r="M1775" s="2" t="s">
        <v>636</v>
      </c>
    </row>
    <row r="1776" spans="1:16">
      <c r="A1776" s="13">
        <v>36656</v>
      </c>
      <c r="B1776" s="2" t="str">
        <f t="shared" si="69"/>
        <v>8F30</v>
      </c>
      <c r="C1776" s="15" t="str">
        <f t="shared" si="71"/>
        <v/>
      </c>
      <c r="E1776" s="23">
        <f t="shared" si="73"/>
        <v>2291</v>
      </c>
      <c r="G1776" s="31" t="s">
        <v>1903</v>
      </c>
      <c r="H1776" s="2" t="s">
        <v>2735</v>
      </c>
      <c r="I1776" s="8" t="s">
        <v>4451</v>
      </c>
      <c r="J1776" s="2" t="s">
        <v>1676</v>
      </c>
      <c r="L1776" s="2" t="s">
        <v>743</v>
      </c>
      <c r="M1776" s="2" t="s">
        <v>636</v>
      </c>
    </row>
    <row r="1777" spans="1:15">
      <c r="A1777" s="13">
        <v>36672</v>
      </c>
      <c r="B1777" s="2" t="str">
        <f t="shared" si="69"/>
        <v>8F40</v>
      </c>
      <c r="C1777" s="15" t="str">
        <f t="shared" si="71"/>
        <v>-</v>
      </c>
      <c r="E1777" s="23">
        <f t="shared" si="73"/>
        <v>2292</v>
      </c>
      <c r="G1777" s="31" t="s">
        <v>1903</v>
      </c>
      <c r="H1777" s="2" t="s">
        <v>4458</v>
      </c>
      <c r="I1777" s="8" t="s">
        <v>4452</v>
      </c>
      <c r="J1777" s="2" t="s">
        <v>1676</v>
      </c>
      <c r="L1777" s="2" t="s">
        <v>743</v>
      </c>
      <c r="M1777" s="2" t="s">
        <v>636</v>
      </c>
    </row>
    <row r="1778" spans="1:15">
      <c r="A1778" s="13">
        <v>36688</v>
      </c>
      <c r="B1778" s="2" t="str">
        <f t="shared" si="69"/>
        <v>8F50</v>
      </c>
      <c r="C1778" s="15" t="str">
        <f t="shared" si="71"/>
        <v/>
      </c>
      <c r="E1778" s="17">
        <f t="shared" si="73"/>
        <v>2293</v>
      </c>
      <c r="F1778" s="5" t="s">
        <v>420</v>
      </c>
      <c r="G1778" s="31" t="s">
        <v>2070</v>
      </c>
      <c r="H1778" s="2" t="s">
        <v>1750</v>
      </c>
      <c r="I1778" s="8" t="s">
        <v>2111</v>
      </c>
      <c r="J1778" s="2" t="s">
        <v>1676</v>
      </c>
      <c r="L1778" s="2" t="s">
        <v>743</v>
      </c>
      <c r="N1778" s="9">
        <v>40363</v>
      </c>
      <c r="O1778" s="34" t="s">
        <v>1290</v>
      </c>
    </row>
    <row r="1779" spans="1:15">
      <c r="A1779" s="13">
        <v>36704</v>
      </c>
      <c r="B1779" s="2" t="str">
        <f t="shared" si="69"/>
        <v>8F60</v>
      </c>
      <c r="C1779" s="15" t="str">
        <f t="shared" si="71"/>
        <v>-</v>
      </c>
      <c r="E1779" s="23">
        <f t="shared" si="73"/>
        <v>2294</v>
      </c>
      <c r="G1779" s="31" t="s">
        <v>4457</v>
      </c>
      <c r="H1779" s="20" t="s">
        <v>1388</v>
      </c>
      <c r="I1779" s="8" t="s">
        <v>4450</v>
      </c>
      <c r="J1779" s="2" t="s">
        <v>1676</v>
      </c>
      <c r="L1779" s="2" t="s">
        <v>743</v>
      </c>
      <c r="M1779" s="2" t="s">
        <v>636</v>
      </c>
    </row>
    <row r="1780" spans="1:15">
      <c r="A1780" s="13">
        <v>36720</v>
      </c>
      <c r="B1780" s="2" t="str">
        <f t="shared" si="69"/>
        <v>8F70</v>
      </c>
      <c r="C1780" s="15" t="str">
        <f t="shared" si="71"/>
        <v/>
      </c>
      <c r="E1780" s="23">
        <f t="shared" si="73"/>
        <v>2295</v>
      </c>
      <c r="G1780" s="29" t="s">
        <v>1715</v>
      </c>
      <c r="H1780" s="20" t="s">
        <v>3076</v>
      </c>
      <c r="I1780" s="19" t="s">
        <v>3075</v>
      </c>
      <c r="J1780" s="20" t="s">
        <v>2567</v>
      </c>
      <c r="L1780" s="2" t="s">
        <v>5409</v>
      </c>
      <c r="M1780" s="2" t="s">
        <v>636</v>
      </c>
      <c r="O1780" s="34" t="s">
        <v>1290</v>
      </c>
    </row>
    <row r="1781" spans="1:15">
      <c r="A1781" s="13">
        <v>36736</v>
      </c>
      <c r="B1781" s="2" t="str">
        <f t="shared" si="69"/>
        <v>8F80</v>
      </c>
      <c r="C1781" s="15" t="str">
        <f t="shared" si="71"/>
        <v>-</v>
      </c>
      <c r="E1781" s="16">
        <f t="shared" si="73"/>
        <v>2296</v>
      </c>
      <c r="F1781" s="5" t="s">
        <v>420</v>
      </c>
      <c r="G1781" s="31" t="s">
        <v>728</v>
      </c>
      <c r="H1781" s="20" t="s">
        <v>3084</v>
      </c>
      <c r="I1781" s="19" t="s">
        <v>3085</v>
      </c>
      <c r="J1781" s="2" t="s">
        <v>2727</v>
      </c>
      <c r="L1781" s="20" t="s">
        <v>3092</v>
      </c>
      <c r="N1781" s="9">
        <v>40009</v>
      </c>
      <c r="O1781" s="34" t="s">
        <v>1290</v>
      </c>
    </row>
    <row r="1782" spans="1:15">
      <c r="A1782" s="13">
        <v>36752</v>
      </c>
      <c r="B1782" s="2" t="str">
        <f t="shared" ref="B1782:B1845" si="74">DEC2HEX(A1782)</f>
        <v>8F90</v>
      </c>
      <c r="C1782" s="15" t="str">
        <f t="shared" si="71"/>
        <v/>
      </c>
      <c r="E1782" s="23">
        <f t="shared" ref="E1782:E1794" si="75">A1782/16</f>
        <v>2297</v>
      </c>
      <c r="F1782" s="5" t="s">
        <v>420</v>
      </c>
      <c r="G1782" s="31" t="s">
        <v>728</v>
      </c>
      <c r="H1782" s="20" t="s">
        <v>3086</v>
      </c>
      <c r="I1782" s="19" t="s">
        <v>4468</v>
      </c>
      <c r="J1782" s="2" t="s">
        <v>2727</v>
      </c>
      <c r="L1782" s="20" t="s">
        <v>3092</v>
      </c>
      <c r="M1782" s="2" t="s">
        <v>636</v>
      </c>
      <c r="N1782" s="9"/>
    </row>
    <row r="1783" spans="1:15">
      <c r="A1783" s="13">
        <v>36768</v>
      </c>
      <c r="B1783" s="2" t="str">
        <f t="shared" si="74"/>
        <v>8FA0</v>
      </c>
      <c r="C1783" s="15" t="str">
        <f t="shared" si="71"/>
        <v>-</v>
      </c>
      <c r="E1783" s="23">
        <f t="shared" si="75"/>
        <v>2298</v>
      </c>
      <c r="G1783" s="29" t="s">
        <v>728</v>
      </c>
      <c r="H1783" s="20" t="s">
        <v>1844</v>
      </c>
      <c r="I1783" s="19" t="s">
        <v>5763</v>
      </c>
      <c r="J1783" s="2" t="s">
        <v>2727</v>
      </c>
      <c r="L1783" s="20" t="s">
        <v>3092</v>
      </c>
      <c r="M1783" s="2" t="s">
        <v>636</v>
      </c>
      <c r="N1783" s="9"/>
    </row>
    <row r="1784" spans="1:15">
      <c r="A1784" s="13">
        <v>36784</v>
      </c>
      <c r="B1784" s="2" t="str">
        <f t="shared" si="74"/>
        <v>8FB0</v>
      </c>
      <c r="C1784" s="15" t="str">
        <f t="shared" si="71"/>
        <v/>
      </c>
      <c r="E1784" s="23">
        <f t="shared" si="75"/>
        <v>2299</v>
      </c>
      <c r="G1784" s="29" t="s">
        <v>728</v>
      </c>
      <c r="H1784" s="20" t="s">
        <v>2886</v>
      </c>
      <c r="I1784" s="19" t="s">
        <v>5762</v>
      </c>
      <c r="J1784" s="2" t="s">
        <v>2727</v>
      </c>
      <c r="L1784" s="20" t="s">
        <v>3092</v>
      </c>
      <c r="M1784" s="2" t="s">
        <v>636</v>
      </c>
      <c r="N1784" s="9"/>
    </row>
    <row r="1785" spans="1:15">
      <c r="A1785" s="13">
        <v>36800</v>
      </c>
      <c r="B1785" s="2" t="str">
        <f t="shared" si="74"/>
        <v>8FC0</v>
      </c>
      <c r="C1785" s="15" t="str">
        <f t="shared" si="71"/>
        <v>-</v>
      </c>
      <c r="E1785" s="23">
        <f t="shared" si="75"/>
        <v>2300</v>
      </c>
      <c r="G1785" s="29" t="s">
        <v>728</v>
      </c>
      <c r="H1785" s="20" t="s">
        <v>3087</v>
      </c>
      <c r="I1785" s="19" t="s">
        <v>3088</v>
      </c>
      <c r="J1785" s="2" t="s">
        <v>2727</v>
      </c>
      <c r="L1785" s="20" t="s">
        <v>3092</v>
      </c>
      <c r="M1785" s="2" t="s">
        <v>636</v>
      </c>
      <c r="N1785" s="9"/>
    </row>
    <row r="1786" spans="1:15">
      <c r="A1786" s="13">
        <v>36816</v>
      </c>
      <c r="B1786" s="2" t="str">
        <f t="shared" si="74"/>
        <v>8FD0</v>
      </c>
      <c r="C1786" s="15" t="str">
        <f t="shared" si="71"/>
        <v/>
      </c>
      <c r="E1786" s="23">
        <f t="shared" si="75"/>
        <v>2301</v>
      </c>
      <c r="G1786" s="29" t="s">
        <v>3089</v>
      </c>
      <c r="H1786" s="2">
        <v>1</v>
      </c>
      <c r="I1786" s="19" t="s">
        <v>3090</v>
      </c>
      <c r="J1786" s="2" t="s">
        <v>2727</v>
      </c>
      <c r="L1786" s="20" t="s">
        <v>3092</v>
      </c>
      <c r="M1786" s="2" t="s">
        <v>636</v>
      </c>
      <c r="N1786" s="9"/>
    </row>
    <row r="1787" spans="1:15">
      <c r="A1787" s="13">
        <v>36832</v>
      </c>
      <c r="B1787" s="2" t="str">
        <f t="shared" si="74"/>
        <v>8FE0</v>
      </c>
      <c r="C1787" s="15" t="str">
        <f t="shared" si="71"/>
        <v>-</v>
      </c>
      <c r="E1787" s="23">
        <f t="shared" si="75"/>
        <v>2302</v>
      </c>
      <c r="G1787" s="29" t="s">
        <v>3089</v>
      </c>
      <c r="H1787" s="20" t="s">
        <v>1844</v>
      </c>
      <c r="I1787" s="19" t="s">
        <v>3091</v>
      </c>
      <c r="J1787" s="2" t="s">
        <v>2727</v>
      </c>
      <c r="L1787" s="20" t="s">
        <v>3092</v>
      </c>
      <c r="M1787" s="2" t="s">
        <v>636</v>
      </c>
      <c r="N1787" s="9"/>
    </row>
    <row r="1788" spans="1:15">
      <c r="A1788" s="13">
        <v>36848</v>
      </c>
      <c r="B1788" s="2" t="str">
        <f t="shared" si="74"/>
        <v>8FF0</v>
      </c>
      <c r="C1788" s="15" t="str">
        <f t="shared" si="71"/>
        <v/>
      </c>
      <c r="E1788" s="17">
        <f t="shared" si="75"/>
        <v>2303</v>
      </c>
      <c r="F1788" s="5" t="s">
        <v>420</v>
      </c>
      <c r="G1788" s="31" t="s">
        <v>2274</v>
      </c>
      <c r="H1788" s="2">
        <v>1</v>
      </c>
      <c r="I1788" s="19" t="s">
        <v>3093</v>
      </c>
      <c r="J1788" s="2" t="s">
        <v>2727</v>
      </c>
      <c r="L1788" s="20" t="s">
        <v>3092</v>
      </c>
      <c r="N1788" s="9"/>
      <c r="O1788" s="34" t="s">
        <v>1290</v>
      </c>
    </row>
    <row r="1789" spans="1:15">
      <c r="A1789" s="13">
        <v>36864</v>
      </c>
      <c r="B1789" s="2" t="str">
        <f t="shared" si="74"/>
        <v>9000</v>
      </c>
      <c r="C1789" s="15" t="str">
        <f t="shared" si="71"/>
        <v>-</v>
      </c>
      <c r="E1789" s="23">
        <f t="shared" si="75"/>
        <v>2304</v>
      </c>
      <c r="G1789" s="29" t="s">
        <v>2274</v>
      </c>
      <c r="H1789" s="20" t="s">
        <v>1844</v>
      </c>
      <c r="I1789" s="19" t="s">
        <v>5765</v>
      </c>
      <c r="J1789" s="20" t="s">
        <v>2727</v>
      </c>
      <c r="L1789" s="20" t="s">
        <v>3092</v>
      </c>
      <c r="M1789" s="2" t="s">
        <v>636</v>
      </c>
      <c r="N1789" s="9"/>
    </row>
    <row r="1790" spans="1:15">
      <c r="A1790" s="13">
        <v>36880</v>
      </c>
      <c r="B1790" s="2" t="str">
        <f t="shared" si="74"/>
        <v>9010</v>
      </c>
      <c r="C1790" s="15" t="str">
        <f t="shared" si="71"/>
        <v/>
      </c>
      <c r="E1790" s="23">
        <f t="shared" si="75"/>
        <v>2305</v>
      </c>
      <c r="F1790" s="5" t="s">
        <v>420</v>
      </c>
      <c r="G1790" s="29" t="s">
        <v>3094</v>
      </c>
      <c r="H1790" s="2">
        <v>1</v>
      </c>
      <c r="I1790" s="19" t="s">
        <v>3095</v>
      </c>
      <c r="J1790" s="20" t="s">
        <v>2727</v>
      </c>
      <c r="L1790" s="20" t="s">
        <v>3092</v>
      </c>
      <c r="M1790" s="2" t="s">
        <v>636</v>
      </c>
      <c r="N1790" s="9"/>
      <c r="O1790" s="34" t="s">
        <v>1290</v>
      </c>
    </row>
    <row r="1791" spans="1:15">
      <c r="A1791" s="13">
        <v>36896</v>
      </c>
      <c r="B1791" s="2" t="str">
        <f t="shared" si="74"/>
        <v>9020</v>
      </c>
      <c r="C1791" s="15" t="str">
        <f t="shared" si="71"/>
        <v>-</v>
      </c>
      <c r="E1791" s="23">
        <f t="shared" si="75"/>
        <v>2306</v>
      </c>
      <c r="G1791" s="29" t="s">
        <v>3094</v>
      </c>
      <c r="H1791" s="2">
        <v>2</v>
      </c>
      <c r="I1791" s="19" t="s">
        <v>3096</v>
      </c>
      <c r="J1791" s="20" t="s">
        <v>2727</v>
      </c>
      <c r="L1791" s="20" t="s">
        <v>3092</v>
      </c>
      <c r="M1791" s="2" t="s">
        <v>636</v>
      </c>
      <c r="N1791" s="9"/>
    </row>
    <row r="1792" spans="1:15">
      <c r="A1792" s="13">
        <v>36912</v>
      </c>
      <c r="B1792" s="2" t="str">
        <f t="shared" si="74"/>
        <v>9030</v>
      </c>
      <c r="C1792" s="15" t="str">
        <f t="shared" si="71"/>
        <v/>
      </c>
      <c r="E1792" s="23">
        <f t="shared" si="75"/>
        <v>2307</v>
      </c>
      <c r="G1792" s="29" t="s">
        <v>3094</v>
      </c>
      <c r="H1792" s="20" t="s">
        <v>1844</v>
      </c>
      <c r="I1792" s="19" t="s">
        <v>3097</v>
      </c>
      <c r="J1792" s="20" t="s">
        <v>2727</v>
      </c>
      <c r="L1792" s="20" t="s">
        <v>3092</v>
      </c>
      <c r="M1792" s="2" t="s">
        <v>636</v>
      </c>
      <c r="N1792" s="9"/>
    </row>
    <row r="1793" spans="1:15">
      <c r="A1793" s="13">
        <v>36928</v>
      </c>
      <c r="B1793" s="2" t="str">
        <f t="shared" si="74"/>
        <v>9040</v>
      </c>
      <c r="C1793" s="15" t="str">
        <f t="shared" si="71"/>
        <v>-</v>
      </c>
      <c r="E1793" s="16">
        <f t="shared" si="75"/>
        <v>2308</v>
      </c>
      <c r="F1793" s="5" t="s">
        <v>420</v>
      </c>
      <c r="G1793" s="31" t="s">
        <v>729</v>
      </c>
      <c r="H1793" s="20" t="s">
        <v>3098</v>
      </c>
      <c r="I1793" s="19" t="s">
        <v>3099</v>
      </c>
      <c r="J1793" s="2" t="s">
        <v>2727</v>
      </c>
      <c r="L1793" s="20" t="s">
        <v>3092</v>
      </c>
      <c r="N1793" s="9">
        <v>42091</v>
      </c>
      <c r="O1793" s="34" t="s">
        <v>1290</v>
      </c>
    </row>
    <row r="1794" spans="1:15">
      <c r="A1794" s="13">
        <v>36944</v>
      </c>
      <c r="B1794" s="2" t="str">
        <f t="shared" si="74"/>
        <v>9050</v>
      </c>
      <c r="C1794" s="15" t="str">
        <f t="shared" si="71"/>
        <v/>
      </c>
      <c r="E1794" s="23">
        <f t="shared" si="75"/>
        <v>2309</v>
      </c>
      <c r="G1794" s="29" t="s">
        <v>729</v>
      </c>
      <c r="H1794" s="20" t="s">
        <v>2864</v>
      </c>
      <c r="I1794" s="19" t="s">
        <v>3100</v>
      </c>
      <c r="J1794" s="20" t="s">
        <v>2727</v>
      </c>
      <c r="L1794" s="20" t="s">
        <v>3092</v>
      </c>
      <c r="M1794" s="2" t="s">
        <v>636</v>
      </c>
      <c r="N1794" s="9"/>
    </row>
    <row r="1795" spans="1:15">
      <c r="A1795" s="13">
        <v>36960</v>
      </c>
      <c r="B1795" s="2" t="str">
        <f t="shared" si="74"/>
        <v>9060</v>
      </c>
      <c r="C1795" s="15" t="str">
        <f t="shared" si="71"/>
        <v>-</v>
      </c>
      <c r="E1795" s="16">
        <f>A1795/16</f>
        <v>2310</v>
      </c>
      <c r="F1795" s="5" t="s">
        <v>420</v>
      </c>
      <c r="G1795" s="31" t="s">
        <v>903</v>
      </c>
      <c r="H1795" s="2" t="s">
        <v>1750</v>
      </c>
      <c r="I1795" s="8" t="s">
        <v>902</v>
      </c>
      <c r="J1795" s="2" t="s">
        <v>1872</v>
      </c>
      <c r="L1795" s="2" t="s">
        <v>1873</v>
      </c>
      <c r="N1795" s="9"/>
      <c r="O1795" s="34" t="s">
        <v>1290</v>
      </c>
    </row>
    <row r="1796" spans="1:15">
      <c r="A1796" s="13">
        <v>36976</v>
      </c>
      <c r="B1796" s="2" t="str">
        <f t="shared" si="74"/>
        <v>9070</v>
      </c>
      <c r="C1796" s="15" t="str">
        <f t="shared" si="71"/>
        <v/>
      </c>
      <c r="E1796" s="23">
        <f t="shared" ref="E1796:E1804" si="76">A1796/16</f>
        <v>2311</v>
      </c>
      <c r="G1796" s="31" t="s">
        <v>903</v>
      </c>
      <c r="H1796" s="20" t="s">
        <v>1748</v>
      </c>
      <c r="I1796" s="19" t="s">
        <v>3101</v>
      </c>
      <c r="J1796" s="20" t="s">
        <v>1872</v>
      </c>
      <c r="L1796" s="20" t="s">
        <v>1873</v>
      </c>
      <c r="N1796" s="9"/>
      <c r="O1796" s="34" t="s">
        <v>1290</v>
      </c>
    </row>
    <row r="1797" spans="1:15">
      <c r="A1797" s="13">
        <v>36992</v>
      </c>
      <c r="B1797" s="2" t="str">
        <f t="shared" si="74"/>
        <v>9080</v>
      </c>
      <c r="C1797" s="15" t="str">
        <f t="shared" si="71"/>
        <v>-</v>
      </c>
      <c r="D1797" s="5" t="s">
        <v>420</v>
      </c>
      <c r="E1797" s="13">
        <f t="shared" si="76"/>
        <v>2312</v>
      </c>
      <c r="G1797" s="31" t="s">
        <v>433</v>
      </c>
      <c r="H1797" s="2" t="s">
        <v>3934</v>
      </c>
      <c r="I1797" s="19" t="s">
        <v>2849</v>
      </c>
      <c r="J1797" s="2" t="s">
        <v>2567</v>
      </c>
      <c r="L1797" s="2" t="s">
        <v>657</v>
      </c>
      <c r="N1797" s="9">
        <v>40231</v>
      </c>
      <c r="O1797" s="34" t="s">
        <v>1290</v>
      </c>
    </row>
    <row r="1798" spans="1:15">
      <c r="A1798" s="13">
        <v>37008</v>
      </c>
      <c r="B1798" s="2" t="str">
        <f t="shared" si="74"/>
        <v>9090</v>
      </c>
      <c r="C1798" s="15" t="str">
        <f t="shared" si="71"/>
        <v/>
      </c>
      <c r="D1798" s="5" t="s">
        <v>420</v>
      </c>
      <c r="E1798" s="13">
        <f t="shared" si="76"/>
        <v>2313</v>
      </c>
      <c r="G1798" s="31" t="s">
        <v>1473</v>
      </c>
      <c r="H1798" s="2" t="s">
        <v>3933</v>
      </c>
      <c r="I1798" s="19" t="s">
        <v>2848</v>
      </c>
      <c r="J1798" s="20" t="s">
        <v>2567</v>
      </c>
      <c r="L1798" s="20" t="s">
        <v>657</v>
      </c>
      <c r="N1798" s="9"/>
      <c r="O1798" s="34" t="s">
        <v>1290</v>
      </c>
    </row>
    <row r="1799" spans="1:15">
      <c r="A1799" s="13">
        <v>37024</v>
      </c>
      <c r="B1799" s="2" t="str">
        <f t="shared" si="74"/>
        <v>90A0</v>
      </c>
      <c r="C1799" s="15" t="str">
        <f t="shared" si="71"/>
        <v>-</v>
      </c>
      <c r="D1799" s="5" t="s">
        <v>420</v>
      </c>
      <c r="E1799" s="23">
        <f t="shared" si="76"/>
        <v>2314</v>
      </c>
      <c r="F1799" s="5" t="s">
        <v>420</v>
      </c>
      <c r="G1799" s="31" t="s">
        <v>2296</v>
      </c>
      <c r="H1799" s="2" t="s">
        <v>3927</v>
      </c>
      <c r="I1799" s="19" t="s">
        <v>4369</v>
      </c>
      <c r="J1799" s="2" t="s">
        <v>2567</v>
      </c>
      <c r="L1799" s="2" t="s">
        <v>741</v>
      </c>
      <c r="N1799" s="9">
        <v>40494</v>
      </c>
      <c r="O1799" s="34" t="s">
        <v>1290</v>
      </c>
    </row>
    <row r="1800" spans="1:15">
      <c r="A1800" s="13">
        <v>37040</v>
      </c>
      <c r="B1800" s="2" t="str">
        <f t="shared" si="74"/>
        <v>90B0</v>
      </c>
      <c r="C1800" s="15" t="str">
        <f t="shared" si="71"/>
        <v/>
      </c>
      <c r="D1800" s="5" t="s">
        <v>420</v>
      </c>
      <c r="E1800" s="13">
        <f t="shared" si="76"/>
        <v>2315</v>
      </c>
      <c r="G1800" s="29" t="s">
        <v>3026</v>
      </c>
      <c r="H1800" s="2" t="s">
        <v>3931</v>
      </c>
      <c r="I1800" s="19" t="s">
        <v>4619</v>
      </c>
      <c r="J1800" s="20" t="s">
        <v>2567</v>
      </c>
      <c r="L1800" s="20" t="s">
        <v>657</v>
      </c>
      <c r="N1800" s="9"/>
      <c r="O1800" s="34" t="s">
        <v>1290</v>
      </c>
    </row>
    <row r="1801" spans="1:15">
      <c r="A1801" s="13">
        <v>37056</v>
      </c>
      <c r="B1801" s="2" t="str">
        <f t="shared" si="74"/>
        <v>90C0</v>
      </c>
      <c r="C1801" s="15" t="str">
        <f t="shared" si="71"/>
        <v>-</v>
      </c>
      <c r="D1801" s="5" t="s">
        <v>420</v>
      </c>
      <c r="E1801" s="23">
        <f t="shared" si="76"/>
        <v>2316</v>
      </c>
      <c r="F1801" s="5" t="s">
        <v>420</v>
      </c>
      <c r="G1801" s="31" t="s">
        <v>132</v>
      </c>
      <c r="H1801" s="2" t="s">
        <v>3930</v>
      </c>
      <c r="I1801" s="19" t="s">
        <v>2846</v>
      </c>
      <c r="J1801" s="2" t="s">
        <v>2567</v>
      </c>
      <c r="L1801" s="20" t="s">
        <v>741</v>
      </c>
      <c r="N1801" s="9">
        <v>41153</v>
      </c>
      <c r="O1801" s="34" t="s">
        <v>1290</v>
      </c>
    </row>
    <row r="1802" spans="1:15">
      <c r="A1802" s="13">
        <v>37072</v>
      </c>
      <c r="B1802" s="2" t="str">
        <f t="shared" si="74"/>
        <v>90D0</v>
      </c>
      <c r="C1802" s="15" t="str">
        <f t="shared" si="71"/>
        <v/>
      </c>
      <c r="D1802" s="5" t="s">
        <v>420</v>
      </c>
      <c r="E1802" s="23">
        <f t="shared" si="76"/>
        <v>2317</v>
      </c>
      <c r="G1802" s="29" t="s">
        <v>3027</v>
      </c>
      <c r="H1802" s="2" t="s">
        <v>3929</v>
      </c>
      <c r="I1802" s="19" t="s">
        <v>4622</v>
      </c>
      <c r="J1802" s="20" t="s">
        <v>2567</v>
      </c>
      <c r="L1802" s="20" t="s">
        <v>657</v>
      </c>
      <c r="M1802" s="2" t="s">
        <v>636</v>
      </c>
      <c r="N1802" s="9"/>
      <c r="O1802" s="34" t="s">
        <v>1290</v>
      </c>
    </row>
    <row r="1803" spans="1:15">
      <c r="A1803" s="13">
        <v>37088</v>
      </c>
      <c r="B1803" s="2" t="str">
        <f t="shared" si="74"/>
        <v>90E0</v>
      </c>
      <c r="C1803" s="15" t="str">
        <f t="shared" si="71"/>
        <v>-</v>
      </c>
      <c r="D1803" s="5" t="s">
        <v>420</v>
      </c>
      <c r="E1803" s="23">
        <f t="shared" si="76"/>
        <v>2318</v>
      </c>
      <c r="F1803" s="5" t="s">
        <v>420</v>
      </c>
      <c r="G1803" s="31" t="s">
        <v>134</v>
      </c>
      <c r="H1803" s="2" t="s">
        <v>3928</v>
      </c>
      <c r="I1803" s="19" t="s">
        <v>4620</v>
      </c>
      <c r="J1803" s="2" t="s">
        <v>2567</v>
      </c>
      <c r="L1803" s="20" t="s">
        <v>741</v>
      </c>
      <c r="N1803" s="9">
        <v>40499</v>
      </c>
      <c r="O1803" s="34" t="s">
        <v>1290</v>
      </c>
    </row>
    <row r="1804" spans="1:15">
      <c r="A1804" s="13">
        <v>37104</v>
      </c>
      <c r="B1804" s="2" t="str">
        <f t="shared" si="74"/>
        <v>90F0</v>
      </c>
      <c r="C1804" s="15" t="str">
        <f t="shared" si="71"/>
        <v/>
      </c>
      <c r="D1804" s="5" t="s">
        <v>420</v>
      </c>
      <c r="E1804" s="13">
        <f t="shared" si="76"/>
        <v>2319</v>
      </c>
      <c r="G1804" s="31" t="s">
        <v>133</v>
      </c>
      <c r="H1804" s="2" t="s">
        <v>3932</v>
      </c>
      <c r="I1804" s="19" t="s">
        <v>2847</v>
      </c>
      <c r="J1804" s="2" t="s">
        <v>2567</v>
      </c>
      <c r="L1804" s="20" t="s">
        <v>741</v>
      </c>
      <c r="N1804" s="9"/>
      <c r="O1804" s="34" t="s">
        <v>1290</v>
      </c>
    </row>
    <row r="1805" spans="1:15">
      <c r="A1805" s="13">
        <v>37120</v>
      </c>
      <c r="B1805" s="2" t="str">
        <f t="shared" si="74"/>
        <v>9100</v>
      </c>
      <c r="C1805" s="15" t="str">
        <f t="shared" si="71"/>
        <v>-</v>
      </c>
      <c r="D1805" s="5" t="s">
        <v>420</v>
      </c>
      <c r="E1805" s="23">
        <f>A1805/16</f>
        <v>2320</v>
      </c>
      <c r="F1805" s="5" t="s">
        <v>420</v>
      </c>
      <c r="G1805" s="31" t="s">
        <v>1615</v>
      </c>
      <c r="H1805" s="2" t="s">
        <v>3926</v>
      </c>
      <c r="I1805" s="19" t="s">
        <v>4621</v>
      </c>
      <c r="J1805" s="2" t="s">
        <v>2567</v>
      </c>
      <c r="L1805" s="2" t="s">
        <v>657</v>
      </c>
      <c r="N1805" s="9"/>
      <c r="O1805" s="34" t="s">
        <v>1290</v>
      </c>
    </row>
    <row r="1806" spans="1:15">
      <c r="A1806" s="13">
        <v>37136</v>
      </c>
      <c r="B1806" s="2" t="str">
        <f t="shared" si="74"/>
        <v>9110</v>
      </c>
      <c r="C1806" s="15" t="str">
        <f t="shared" si="71"/>
        <v/>
      </c>
      <c r="D1806" s="5" t="s">
        <v>420</v>
      </c>
      <c r="E1806" s="23">
        <f t="shared" ref="E1806:E1831" si="77">A1806/16</f>
        <v>2321</v>
      </c>
      <c r="F1806" s="5" t="s">
        <v>420</v>
      </c>
      <c r="G1806" s="31" t="s">
        <v>433</v>
      </c>
      <c r="H1806" s="2" t="s">
        <v>1845</v>
      </c>
      <c r="I1806" s="19" t="s">
        <v>5471</v>
      </c>
      <c r="J1806" s="2" t="s">
        <v>2567</v>
      </c>
      <c r="L1806" s="20" t="s">
        <v>741</v>
      </c>
      <c r="N1806" s="9"/>
      <c r="O1806" s="34" t="s">
        <v>1290</v>
      </c>
    </row>
    <row r="1807" spans="1:15">
      <c r="A1807" s="13">
        <v>37152</v>
      </c>
      <c r="B1807" s="2" t="str">
        <f t="shared" si="74"/>
        <v>9120</v>
      </c>
      <c r="C1807" s="15" t="str">
        <f t="shared" si="71"/>
        <v>-</v>
      </c>
      <c r="E1807" s="23">
        <f t="shared" si="77"/>
        <v>2322</v>
      </c>
      <c r="G1807" s="31" t="s">
        <v>433</v>
      </c>
      <c r="H1807" s="2" t="s">
        <v>2413</v>
      </c>
      <c r="I1807" s="19" t="s">
        <v>5473</v>
      </c>
      <c r="J1807" s="20" t="s">
        <v>2567</v>
      </c>
      <c r="L1807" s="20" t="s">
        <v>657</v>
      </c>
      <c r="M1807" s="2" t="s">
        <v>636</v>
      </c>
      <c r="N1807" s="9"/>
      <c r="O1807" s="34" t="s">
        <v>1290</v>
      </c>
    </row>
    <row r="1808" spans="1:15">
      <c r="A1808" s="13">
        <v>37168</v>
      </c>
      <c r="B1808" s="2" t="str">
        <f t="shared" si="74"/>
        <v>9130</v>
      </c>
      <c r="C1808" s="15" t="str">
        <f t="shared" si="71"/>
        <v/>
      </c>
      <c r="D1808" s="5" t="s">
        <v>420</v>
      </c>
      <c r="E1808" s="23">
        <f t="shared" si="77"/>
        <v>2323</v>
      </c>
      <c r="G1808" s="31" t="s">
        <v>433</v>
      </c>
      <c r="H1808" s="2" t="s">
        <v>2415</v>
      </c>
      <c r="I1808" s="19" t="s">
        <v>5472</v>
      </c>
      <c r="J1808" s="20" t="s">
        <v>2567</v>
      </c>
      <c r="L1808" s="20" t="s">
        <v>657</v>
      </c>
      <c r="M1808" s="2" t="s">
        <v>636</v>
      </c>
      <c r="N1808" s="9"/>
      <c r="O1808" s="34" t="s">
        <v>1290</v>
      </c>
    </row>
    <row r="1809" spans="1:16">
      <c r="A1809" s="13">
        <v>37184</v>
      </c>
      <c r="B1809" s="2" t="str">
        <f t="shared" si="74"/>
        <v>9140</v>
      </c>
      <c r="C1809" s="15" t="str">
        <f t="shared" si="71"/>
        <v>-</v>
      </c>
      <c r="E1809" s="16">
        <f t="shared" si="77"/>
        <v>2324</v>
      </c>
      <c r="F1809" s="5" t="s">
        <v>420</v>
      </c>
      <c r="G1809" s="31" t="s">
        <v>1327</v>
      </c>
      <c r="H1809" s="2">
        <v>1</v>
      </c>
      <c r="I1809" s="19" t="s">
        <v>3102</v>
      </c>
      <c r="J1809" s="2" t="s">
        <v>1328</v>
      </c>
      <c r="L1809" s="20" t="s">
        <v>3107</v>
      </c>
      <c r="N1809" s="9"/>
      <c r="O1809" s="34" t="s">
        <v>1290</v>
      </c>
    </row>
    <row r="1810" spans="1:16">
      <c r="A1810" s="13">
        <v>37200</v>
      </c>
      <c r="B1810" s="2" t="str">
        <f t="shared" si="74"/>
        <v>9150</v>
      </c>
      <c r="C1810" s="15" t="str">
        <f t="shared" si="71"/>
        <v/>
      </c>
      <c r="E1810" s="23">
        <f t="shared" si="77"/>
        <v>2325</v>
      </c>
      <c r="G1810" s="29" t="s">
        <v>1327</v>
      </c>
      <c r="H1810" s="2">
        <v>2</v>
      </c>
      <c r="I1810" s="19" t="s">
        <v>3103</v>
      </c>
      <c r="J1810" s="20" t="s">
        <v>1328</v>
      </c>
      <c r="L1810" s="20" t="s">
        <v>3107</v>
      </c>
      <c r="M1810" s="2" t="s">
        <v>636</v>
      </c>
      <c r="N1810" s="9"/>
    </row>
    <row r="1811" spans="1:16">
      <c r="A1811" s="13">
        <v>37216</v>
      </c>
      <c r="B1811" s="2" t="str">
        <f t="shared" si="74"/>
        <v>9160</v>
      </c>
      <c r="C1811" s="15" t="str">
        <f t="shared" si="71"/>
        <v>-</v>
      </c>
      <c r="E1811" s="23">
        <f t="shared" si="77"/>
        <v>2326</v>
      </c>
      <c r="G1811" s="29" t="s">
        <v>1327</v>
      </c>
      <c r="H1811" s="20" t="s">
        <v>1749</v>
      </c>
      <c r="I1811" s="19" t="s">
        <v>3106</v>
      </c>
      <c r="J1811" s="20" t="s">
        <v>1328</v>
      </c>
      <c r="L1811" s="20" t="s">
        <v>3107</v>
      </c>
      <c r="M1811" s="2" t="s">
        <v>636</v>
      </c>
      <c r="N1811" s="9"/>
    </row>
    <row r="1812" spans="1:16">
      <c r="A1812" s="13">
        <v>37232</v>
      </c>
      <c r="B1812" s="2" t="str">
        <f t="shared" si="74"/>
        <v>9170</v>
      </c>
      <c r="C1812" s="15" t="str">
        <f t="shared" si="71"/>
        <v/>
      </c>
      <c r="E1812" s="16">
        <f t="shared" si="77"/>
        <v>2327</v>
      </c>
      <c r="F1812" s="5" t="s">
        <v>420</v>
      </c>
      <c r="G1812" s="31" t="s">
        <v>2741</v>
      </c>
      <c r="H1812" s="2">
        <v>1</v>
      </c>
      <c r="I1812" s="19" t="s">
        <v>3104</v>
      </c>
      <c r="J1812" s="2" t="s">
        <v>1328</v>
      </c>
      <c r="L1812" s="20" t="s">
        <v>3107</v>
      </c>
      <c r="N1812" s="9">
        <v>42091</v>
      </c>
      <c r="O1812" s="34" t="s">
        <v>1290</v>
      </c>
    </row>
    <row r="1813" spans="1:16">
      <c r="A1813" s="13">
        <v>37248</v>
      </c>
      <c r="B1813" s="2" t="str">
        <f t="shared" si="74"/>
        <v>9180</v>
      </c>
      <c r="C1813" s="15" t="str">
        <f t="shared" si="71"/>
        <v>-</v>
      </c>
      <c r="E1813" s="23">
        <f t="shared" si="77"/>
        <v>2328</v>
      </c>
      <c r="G1813" s="31" t="s">
        <v>2741</v>
      </c>
      <c r="H1813" s="2">
        <v>2</v>
      </c>
      <c r="I1813" s="19" t="s">
        <v>3105</v>
      </c>
      <c r="J1813" s="20" t="s">
        <v>1328</v>
      </c>
      <c r="L1813" s="20" t="s">
        <v>3107</v>
      </c>
      <c r="M1813" s="2" t="s">
        <v>636</v>
      </c>
      <c r="N1813" s="9"/>
    </row>
    <row r="1814" spans="1:16">
      <c r="A1814" s="13">
        <v>37264</v>
      </c>
      <c r="B1814" s="2" t="str">
        <f t="shared" si="74"/>
        <v>9190</v>
      </c>
      <c r="C1814" s="15" t="str">
        <f t="shared" si="71"/>
        <v/>
      </c>
      <c r="E1814" s="23">
        <f t="shared" si="77"/>
        <v>2329</v>
      </c>
      <c r="G1814" s="31" t="s">
        <v>2741</v>
      </c>
      <c r="H1814" s="20" t="s">
        <v>1748</v>
      </c>
      <c r="I1814" s="19" t="s">
        <v>3108</v>
      </c>
      <c r="J1814" s="20" t="s">
        <v>1328</v>
      </c>
      <c r="L1814" s="20" t="s">
        <v>3107</v>
      </c>
      <c r="M1814" s="2" t="s">
        <v>636</v>
      </c>
      <c r="N1814" s="9"/>
    </row>
    <row r="1815" spans="1:16">
      <c r="A1815" s="13">
        <v>37280</v>
      </c>
      <c r="B1815" s="2" t="str">
        <f t="shared" si="74"/>
        <v>91A0</v>
      </c>
      <c r="C1815" s="15" t="str">
        <f t="shared" si="71"/>
        <v>-</v>
      </c>
      <c r="E1815" s="23">
        <f t="shared" si="77"/>
        <v>2330</v>
      </c>
      <c r="G1815" s="31" t="s">
        <v>2741</v>
      </c>
      <c r="H1815" s="20" t="s">
        <v>1749</v>
      </c>
      <c r="I1815" s="19" t="s">
        <v>3109</v>
      </c>
      <c r="J1815" s="20" t="s">
        <v>1328</v>
      </c>
      <c r="L1815" s="20" t="s">
        <v>3107</v>
      </c>
      <c r="M1815" s="2" t="s">
        <v>636</v>
      </c>
      <c r="N1815" s="9"/>
    </row>
    <row r="1816" spans="1:16">
      <c r="A1816" s="13">
        <v>37296</v>
      </c>
      <c r="B1816" s="2" t="str">
        <f t="shared" si="74"/>
        <v>91B0</v>
      </c>
      <c r="C1816" s="15" t="str">
        <f t="shared" si="71"/>
        <v/>
      </c>
      <c r="E1816" s="16">
        <f t="shared" si="77"/>
        <v>2331</v>
      </c>
      <c r="F1816" s="5" t="s">
        <v>420</v>
      </c>
      <c r="G1816" s="29" t="s">
        <v>906</v>
      </c>
      <c r="H1816" s="2">
        <v>1</v>
      </c>
      <c r="I1816" s="19" t="s">
        <v>3115</v>
      </c>
      <c r="J1816" s="2" t="s">
        <v>1328</v>
      </c>
      <c r="L1816" s="20" t="s">
        <v>3107</v>
      </c>
      <c r="N1816" s="9"/>
      <c r="O1816" s="34" t="s">
        <v>1290</v>
      </c>
    </row>
    <row r="1817" spans="1:16">
      <c r="A1817" s="13">
        <v>37312</v>
      </c>
      <c r="B1817" s="2" t="str">
        <f t="shared" si="74"/>
        <v>91C0</v>
      </c>
      <c r="C1817" s="15" t="str">
        <f t="shared" si="71"/>
        <v>-</v>
      </c>
      <c r="E1817" s="23">
        <f t="shared" si="77"/>
        <v>2332</v>
      </c>
      <c r="F1817" s="5" t="s">
        <v>420</v>
      </c>
      <c r="G1817" s="29" t="s">
        <v>906</v>
      </c>
      <c r="H1817" s="2">
        <v>2</v>
      </c>
      <c r="I1817" s="19" t="s">
        <v>3114</v>
      </c>
      <c r="J1817" s="20" t="s">
        <v>1328</v>
      </c>
      <c r="L1817" s="20" t="s">
        <v>3107</v>
      </c>
      <c r="M1817" s="2" t="s">
        <v>636</v>
      </c>
      <c r="N1817" s="9">
        <v>42092</v>
      </c>
    </row>
    <row r="1818" spans="1:16">
      <c r="A1818" s="13">
        <v>37328</v>
      </c>
      <c r="B1818" s="2" t="str">
        <f t="shared" si="74"/>
        <v>91D0</v>
      </c>
      <c r="C1818" s="15" t="str">
        <f t="shared" si="71"/>
        <v/>
      </c>
      <c r="E1818" s="23">
        <f t="shared" si="77"/>
        <v>2333</v>
      </c>
      <c r="G1818" s="29" t="s">
        <v>906</v>
      </c>
      <c r="H1818" s="20" t="s">
        <v>1749</v>
      </c>
      <c r="I1818" s="19" t="s">
        <v>3116</v>
      </c>
      <c r="J1818" s="20" t="s">
        <v>1328</v>
      </c>
      <c r="L1818" s="20" t="s">
        <v>3107</v>
      </c>
      <c r="M1818" s="2" t="s">
        <v>636</v>
      </c>
      <c r="N1818" s="9"/>
    </row>
    <row r="1819" spans="1:16">
      <c r="A1819" s="13">
        <v>37344</v>
      </c>
      <c r="B1819" s="2" t="str">
        <f t="shared" si="74"/>
        <v>91E0</v>
      </c>
      <c r="C1819" s="15" t="str">
        <f t="shared" si="71"/>
        <v>-</v>
      </c>
      <c r="E1819" s="23">
        <f t="shared" si="77"/>
        <v>2334</v>
      </c>
      <c r="G1819" s="29" t="s">
        <v>5531</v>
      </c>
      <c r="H1819" s="20" t="s">
        <v>1666</v>
      </c>
      <c r="I1819" s="19" t="s">
        <v>3111</v>
      </c>
      <c r="J1819" s="20" t="s">
        <v>1328</v>
      </c>
      <c r="L1819" s="20" t="s">
        <v>3107</v>
      </c>
      <c r="M1819" s="2" t="s">
        <v>636</v>
      </c>
      <c r="N1819" s="9"/>
      <c r="P1819" s="34" t="s">
        <v>1290</v>
      </c>
    </row>
    <row r="1820" spans="1:16">
      <c r="A1820" s="13">
        <v>37360</v>
      </c>
      <c r="B1820" s="2" t="str">
        <f t="shared" si="74"/>
        <v>91F0</v>
      </c>
      <c r="C1820" s="15" t="str">
        <f t="shared" si="71"/>
        <v/>
      </c>
      <c r="E1820" s="23">
        <f t="shared" si="77"/>
        <v>2335</v>
      </c>
      <c r="G1820" s="29" t="s">
        <v>1327</v>
      </c>
      <c r="H1820" s="20" t="s">
        <v>3117</v>
      </c>
      <c r="I1820" s="19" t="s">
        <v>3118</v>
      </c>
      <c r="J1820" s="20" t="s">
        <v>1328</v>
      </c>
      <c r="L1820" s="20" t="s">
        <v>3107</v>
      </c>
      <c r="M1820" s="2" t="s">
        <v>636</v>
      </c>
      <c r="N1820" s="9"/>
    </row>
    <row r="1821" spans="1:16">
      <c r="A1821" s="13">
        <v>37376</v>
      </c>
      <c r="B1821" s="2" t="str">
        <f t="shared" si="74"/>
        <v>9200</v>
      </c>
      <c r="C1821" s="15" t="str">
        <f t="shared" si="71"/>
        <v>-</v>
      </c>
      <c r="E1821" s="23">
        <f t="shared" si="77"/>
        <v>2336</v>
      </c>
      <c r="G1821" s="29" t="s">
        <v>1327</v>
      </c>
      <c r="H1821" s="20" t="s">
        <v>2245</v>
      </c>
      <c r="I1821" s="19" t="s">
        <v>3110</v>
      </c>
      <c r="J1821" s="20" t="s">
        <v>1328</v>
      </c>
      <c r="L1821" s="20" t="s">
        <v>3107</v>
      </c>
      <c r="M1821" s="2" t="s">
        <v>636</v>
      </c>
      <c r="N1821" s="9"/>
    </row>
    <row r="1822" spans="1:16">
      <c r="A1822" s="13">
        <v>37392</v>
      </c>
      <c r="B1822" s="2" t="str">
        <f t="shared" si="74"/>
        <v>9210</v>
      </c>
      <c r="C1822" s="15" t="str">
        <f t="shared" si="71"/>
        <v/>
      </c>
      <c r="E1822" s="23">
        <f t="shared" si="77"/>
        <v>2337</v>
      </c>
      <c r="G1822" s="29" t="s">
        <v>1327</v>
      </c>
      <c r="H1822" s="20" t="s">
        <v>3112</v>
      </c>
      <c r="I1822" s="19" t="s">
        <v>3113</v>
      </c>
      <c r="J1822" s="20" t="s">
        <v>1328</v>
      </c>
      <c r="L1822" s="20" t="s">
        <v>3107</v>
      </c>
      <c r="M1822" s="2" t="s">
        <v>636</v>
      </c>
      <c r="N1822" s="9"/>
    </row>
    <row r="1823" spans="1:16">
      <c r="A1823" s="13">
        <v>37408</v>
      </c>
      <c r="B1823" s="2" t="str">
        <f t="shared" si="74"/>
        <v>9220</v>
      </c>
      <c r="C1823" s="15" t="str">
        <f t="shared" si="71"/>
        <v>-</v>
      </c>
      <c r="E1823" s="23">
        <f t="shared" si="77"/>
        <v>2338</v>
      </c>
      <c r="G1823" s="29" t="s">
        <v>1328</v>
      </c>
      <c r="H1823" s="20" t="s">
        <v>2837</v>
      </c>
      <c r="I1823" s="19" t="s">
        <v>5532</v>
      </c>
      <c r="J1823" s="20" t="s">
        <v>1328</v>
      </c>
      <c r="L1823" s="20" t="s">
        <v>3107</v>
      </c>
      <c r="M1823" s="2" t="s">
        <v>636</v>
      </c>
      <c r="N1823" s="9"/>
    </row>
    <row r="1824" spans="1:16">
      <c r="A1824" s="13">
        <v>37424</v>
      </c>
      <c r="B1824" s="2" t="str">
        <f t="shared" si="74"/>
        <v>9230</v>
      </c>
      <c r="C1824" s="15" t="str">
        <f t="shared" si="71"/>
        <v/>
      </c>
      <c r="E1824" s="23">
        <f t="shared" si="77"/>
        <v>2339</v>
      </c>
      <c r="G1824" s="29" t="s">
        <v>1328</v>
      </c>
      <c r="H1824" s="20" t="s">
        <v>2838</v>
      </c>
      <c r="I1824" s="19" t="s">
        <v>5533</v>
      </c>
      <c r="J1824" s="20" t="s">
        <v>1328</v>
      </c>
      <c r="L1824" s="20" t="s">
        <v>3107</v>
      </c>
      <c r="M1824" s="2" t="s">
        <v>636</v>
      </c>
      <c r="N1824" s="9"/>
    </row>
    <row r="1825" spans="1:15">
      <c r="A1825" s="13">
        <v>37440</v>
      </c>
      <c r="B1825" s="2" t="str">
        <f t="shared" si="74"/>
        <v>9240</v>
      </c>
      <c r="C1825" s="15" t="str">
        <f t="shared" si="71"/>
        <v>-</v>
      </c>
      <c r="E1825" s="23">
        <f t="shared" si="77"/>
        <v>2340</v>
      </c>
      <c r="F1825" s="5" t="s">
        <v>420</v>
      </c>
      <c r="G1825" s="29" t="s">
        <v>1328</v>
      </c>
      <c r="H1825" s="20" t="s">
        <v>1751</v>
      </c>
      <c r="I1825" s="19" t="s">
        <v>3120</v>
      </c>
      <c r="J1825" s="20" t="s">
        <v>1328</v>
      </c>
      <c r="L1825" s="20" t="s">
        <v>3107</v>
      </c>
      <c r="N1825" s="9">
        <v>42091</v>
      </c>
    </row>
    <row r="1826" spans="1:15">
      <c r="A1826" s="13">
        <v>37456</v>
      </c>
      <c r="B1826" s="2" t="str">
        <f t="shared" si="74"/>
        <v>9250</v>
      </c>
      <c r="C1826" s="15" t="str">
        <f t="shared" si="71"/>
        <v/>
      </c>
      <c r="E1826" s="23">
        <f t="shared" si="77"/>
        <v>2341</v>
      </c>
      <c r="F1826" s="5" t="s">
        <v>420</v>
      </c>
      <c r="G1826" s="29" t="s">
        <v>3119</v>
      </c>
      <c r="H1826" s="20" t="s">
        <v>3131</v>
      </c>
      <c r="I1826" s="19" t="s">
        <v>5534</v>
      </c>
      <c r="J1826" s="2" t="s">
        <v>1328</v>
      </c>
      <c r="L1826" s="20" t="s">
        <v>3107</v>
      </c>
      <c r="N1826" s="9">
        <v>40488</v>
      </c>
    </row>
    <row r="1827" spans="1:15">
      <c r="A1827" s="13">
        <v>37472</v>
      </c>
      <c r="B1827" s="2" t="str">
        <f t="shared" si="74"/>
        <v>9260</v>
      </c>
      <c r="C1827" s="15" t="str">
        <f t="shared" ref="C1827:C1890" si="78">IF((ISEVEN(E1827)),"-","")</f>
        <v>-</v>
      </c>
      <c r="E1827" s="23">
        <f t="shared" si="77"/>
        <v>2342</v>
      </c>
      <c r="F1827" s="5" t="s">
        <v>420</v>
      </c>
      <c r="G1827" s="29" t="s">
        <v>3119</v>
      </c>
      <c r="H1827" s="20" t="s">
        <v>3129</v>
      </c>
      <c r="I1827" s="19" t="s">
        <v>3130</v>
      </c>
      <c r="J1827" s="2" t="s">
        <v>1328</v>
      </c>
      <c r="L1827" s="20" t="s">
        <v>3107</v>
      </c>
      <c r="M1827" s="2" t="s">
        <v>636</v>
      </c>
      <c r="N1827" s="9"/>
    </row>
    <row r="1828" spans="1:15">
      <c r="A1828" s="13">
        <v>37488</v>
      </c>
      <c r="B1828" s="2" t="str">
        <f t="shared" si="74"/>
        <v>9270</v>
      </c>
      <c r="C1828" s="15" t="str">
        <f t="shared" si="78"/>
        <v/>
      </c>
      <c r="E1828" s="23">
        <f t="shared" si="77"/>
        <v>2343</v>
      </c>
      <c r="G1828" s="29" t="s">
        <v>3119</v>
      </c>
      <c r="H1828" s="20" t="s">
        <v>3128</v>
      </c>
      <c r="I1828" s="19" t="s">
        <v>3121</v>
      </c>
      <c r="J1828" s="20" t="s">
        <v>1328</v>
      </c>
      <c r="L1828" s="20" t="s">
        <v>3107</v>
      </c>
      <c r="M1828" s="2" t="s">
        <v>636</v>
      </c>
      <c r="N1828" s="9"/>
    </row>
    <row r="1829" spans="1:15">
      <c r="A1829" s="13">
        <v>37504</v>
      </c>
      <c r="B1829" s="2" t="str">
        <f t="shared" si="74"/>
        <v>9280</v>
      </c>
      <c r="C1829" s="15" t="str">
        <f t="shared" si="78"/>
        <v>-</v>
      </c>
      <c r="E1829" s="23">
        <f t="shared" si="77"/>
        <v>2344</v>
      </c>
      <c r="F1829" s="5" t="s">
        <v>420</v>
      </c>
      <c r="G1829" s="29" t="s">
        <v>3119</v>
      </c>
      <c r="H1829" s="20" t="s">
        <v>3125</v>
      </c>
      <c r="I1829" s="19" t="s">
        <v>3124</v>
      </c>
      <c r="J1829" s="20" t="s">
        <v>1328</v>
      </c>
      <c r="L1829" s="20" t="s">
        <v>3107</v>
      </c>
      <c r="M1829" s="2" t="s">
        <v>636</v>
      </c>
      <c r="N1829" s="9"/>
    </row>
    <row r="1830" spans="1:15">
      <c r="A1830" s="13">
        <v>37520</v>
      </c>
      <c r="B1830" s="2" t="str">
        <f t="shared" si="74"/>
        <v>9290</v>
      </c>
      <c r="C1830" s="15" t="str">
        <f t="shared" si="78"/>
        <v/>
      </c>
      <c r="E1830" s="23">
        <f t="shared" si="77"/>
        <v>2345</v>
      </c>
      <c r="G1830" s="29" t="s">
        <v>3119</v>
      </c>
      <c r="H1830" s="20" t="s">
        <v>3126</v>
      </c>
      <c r="I1830" s="19" t="s">
        <v>3122</v>
      </c>
      <c r="J1830" s="20" t="s">
        <v>1328</v>
      </c>
      <c r="L1830" s="20" t="s">
        <v>3107</v>
      </c>
      <c r="M1830" s="2" t="s">
        <v>636</v>
      </c>
      <c r="N1830" s="9"/>
    </row>
    <row r="1831" spans="1:15">
      <c r="A1831" s="13">
        <v>37536</v>
      </c>
      <c r="B1831" s="2" t="str">
        <f t="shared" si="74"/>
        <v>92A0</v>
      </c>
      <c r="C1831" s="15" t="str">
        <f t="shared" si="78"/>
        <v>-</v>
      </c>
      <c r="E1831" s="23">
        <f t="shared" si="77"/>
        <v>2346</v>
      </c>
      <c r="G1831" s="29" t="s">
        <v>3119</v>
      </c>
      <c r="H1831" s="20" t="s">
        <v>3127</v>
      </c>
      <c r="I1831" s="19" t="s">
        <v>3123</v>
      </c>
      <c r="J1831" s="20" t="s">
        <v>1328</v>
      </c>
      <c r="L1831" s="20" t="s">
        <v>3107</v>
      </c>
      <c r="M1831" s="2" t="s">
        <v>636</v>
      </c>
      <c r="N1831" s="9"/>
    </row>
    <row r="1832" spans="1:15">
      <c r="A1832" s="13">
        <v>37552</v>
      </c>
      <c r="B1832" s="2" t="str">
        <f t="shared" si="74"/>
        <v>92B0</v>
      </c>
      <c r="C1832" s="15" t="str">
        <f t="shared" si="78"/>
        <v/>
      </c>
      <c r="E1832" s="16">
        <f t="shared" ref="E1832:E1837" si="79">A1832/16</f>
        <v>2347</v>
      </c>
      <c r="F1832" s="5" t="s">
        <v>420</v>
      </c>
      <c r="G1832" s="31" t="s">
        <v>5263</v>
      </c>
      <c r="H1832" s="2">
        <v>1</v>
      </c>
      <c r="I1832" s="19" t="s">
        <v>3917</v>
      </c>
      <c r="J1832" s="2" t="s">
        <v>2567</v>
      </c>
      <c r="K1832" s="10"/>
      <c r="L1832" s="2" t="s">
        <v>657</v>
      </c>
      <c r="N1832" s="9">
        <v>40488</v>
      </c>
      <c r="O1832" s="34" t="s">
        <v>1290</v>
      </c>
    </row>
    <row r="1833" spans="1:15">
      <c r="A1833" s="13">
        <v>37568</v>
      </c>
      <c r="B1833" s="2" t="str">
        <f t="shared" si="74"/>
        <v>92C0</v>
      </c>
      <c r="C1833" s="15" t="str">
        <f t="shared" si="78"/>
        <v>-</v>
      </c>
      <c r="E1833" s="16">
        <f t="shared" si="79"/>
        <v>2348</v>
      </c>
      <c r="F1833" s="5" t="s">
        <v>420</v>
      </c>
      <c r="G1833" s="31" t="s">
        <v>5263</v>
      </c>
      <c r="H1833" s="2">
        <v>2</v>
      </c>
      <c r="I1833" s="19" t="s">
        <v>3918</v>
      </c>
      <c r="J1833" s="2" t="s">
        <v>2567</v>
      </c>
      <c r="L1833" s="20" t="s">
        <v>657</v>
      </c>
      <c r="N1833" s="9">
        <v>40488</v>
      </c>
      <c r="O1833" s="34" t="s">
        <v>1290</v>
      </c>
    </row>
    <row r="1834" spans="1:15">
      <c r="A1834" s="13">
        <v>37584</v>
      </c>
      <c r="B1834" s="2" t="str">
        <f t="shared" si="74"/>
        <v>92D0</v>
      </c>
      <c r="C1834" s="15" t="str">
        <f t="shared" si="78"/>
        <v/>
      </c>
      <c r="E1834" s="16">
        <f t="shared" si="79"/>
        <v>2349</v>
      </c>
      <c r="F1834" s="5" t="s">
        <v>420</v>
      </c>
      <c r="G1834" s="31" t="s">
        <v>5263</v>
      </c>
      <c r="H1834" s="2">
        <v>3</v>
      </c>
      <c r="I1834" s="8" t="s">
        <v>3919</v>
      </c>
      <c r="J1834" s="2" t="s">
        <v>2567</v>
      </c>
      <c r="L1834" s="2" t="s">
        <v>657</v>
      </c>
      <c r="N1834" s="9">
        <v>40488</v>
      </c>
      <c r="O1834" s="34" t="s">
        <v>1290</v>
      </c>
    </row>
    <row r="1835" spans="1:15">
      <c r="A1835" s="13">
        <v>37600</v>
      </c>
      <c r="B1835" s="2" t="str">
        <f t="shared" si="74"/>
        <v>92E0</v>
      </c>
      <c r="C1835" s="15" t="str">
        <f t="shared" si="78"/>
        <v>-</v>
      </c>
      <c r="E1835" s="16">
        <f t="shared" si="79"/>
        <v>2350</v>
      </c>
      <c r="F1835" s="5" t="s">
        <v>420</v>
      </c>
      <c r="G1835" s="31" t="s">
        <v>5263</v>
      </c>
      <c r="H1835" s="2">
        <v>4</v>
      </c>
      <c r="I1835" s="8" t="s">
        <v>3920</v>
      </c>
      <c r="J1835" s="2" t="s">
        <v>2567</v>
      </c>
      <c r="L1835" s="20" t="s">
        <v>657</v>
      </c>
      <c r="N1835" s="9">
        <v>40488</v>
      </c>
      <c r="O1835" s="34" t="s">
        <v>1290</v>
      </c>
    </row>
    <row r="1836" spans="1:15">
      <c r="A1836" s="13">
        <v>37616</v>
      </c>
      <c r="B1836" s="2" t="str">
        <f t="shared" si="74"/>
        <v>92F0</v>
      </c>
      <c r="C1836" s="15" t="str">
        <f t="shared" si="78"/>
        <v/>
      </c>
      <c r="E1836" s="16">
        <f t="shared" si="79"/>
        <v>2351</v>
      </c>
      <c r="G1836" s="31" t="s">
        <v>5263</v>
      </c>
      <c r="H1836" s="2">
        <v>5</v>
      </c>
      <c r="I1836" s="8" t="s">
        <v>3921</v>
      </c>
      <c r="J1836" s="2" t="s">
        <v>2567</v>
      </c>
      <c r="L1836" s="20" t="s">
        <v>657</v>
      </c>
      <c r="N1836" s="9">
        <v>40488</v>
      </c>
      <c r="O1836" s="34" t="s">
        <v>1290</v>
      </c>
    </row>
    <row r="1837" spans="1:15">
      <c r="A1837" s="13">
        <v>37632</v>
      </c>
      <c r="B1837" s="2" t="str">
        <f t="shared" si="74"/>
        <v>9300</v>
      </c>
      <c r="C1837" s="15" t="str">
        <f t="shared" si="78"/>
        <v>-</v>
      </c>
      <c r="E1837" s="16">
        <f t="shared" si="79"/>
        <v>2352</v>
      </c>
      <c r="G1837" s="31" t="s">
        <v>5263</v>
      </c>
      <c r="H1837" s="2">
        <v>6</v>
      </c>
      <c r="I1837" s="19" t="s">
        <v>3922</v>
      </c>
      <c r="J1837" s="2" t="s">
        <v>2567</v>
      </c>
      <c r="L1837" s="20" t="s">
        <v>657</v>
      </c>
      <c r="N1837" s="9">
        <v>40488</v>
      </c>
      <c r="O1837" s="34" t="s">
        <v>1290</v>
      </c>
    </row>
    <row r="1838" spans="1:15">
      <c r="A1838" s="13">
        <v>37648</v>
      </c>
      <c r="B1838" s="2" t="str">
        <f t="shared" si="74"/>
        <v>9310</v>
      </c>
      <c r="C1838" s="15" t="str">
        <f t="shared" si="78"/>
        <v/>
      </c>
      <c r="E1838" s="23">
        <f t="shared" ref="E1838:E1848" si="80">A1838/16</f>
        <v>2353</v>
      </c>
      <c r="G1838" s="31" t="s">
        <v>5263</v>
      </c>
      <c r="H1838" s="20" t="s">
        <v>1379</v>
      </c>
      <c r="I1838" s="19" t="s">
        <v>3923</v>
      </c>
      <c r="J1838" s="20" t="s">
        <v>2567</v>
      </c>
      <c r="L1838" s="20" t="s">
        <v>657</v>
      </c>
      <c r="N1838" s="9"/>
    </row>
    <row r="1839" spans="1:15">
      <c r="A1839" s="13">
        <v>37664</v>
      </c>
      <c r="B1839" s="2" t="str">
        <f t="shared" si="74"/>
        <v>9320</v>
      </c>
      <c r="C1839" s="15" t="str">
        <f t="shared" si="78"/>
        <v>-</v>
      </c>
      <c r="E1839" s="23">
        <f t="shared" si="80"/>
        <v>2354</v>
      </c>
      <c r="G1839" s="29" t="s">
        <v>3132</v>
      </c>
      <c r="I1839" s="19" t="s">
        <v>3133</v>
      </c>
      <c r="J1839" s="20" t="s">
        <v>1670</v>
      </c>
      <c r="L1839" s="20" t="s">
        <v>2662</v>
      </c>
      <c r="M1839" s="2" t="s">
        <v>636</v>
      </c>
      <c r="N1839" s="9"/>
    </row>
    <row r="1840" spans="1:15">
      <c r="A1840" s="13">
        <v>37680</v>
      </c>
      <c r="B1840" s="2" t="str">
        <f t="shared" si="74"/>
        <v>9330</v>
      </c>
      <c r="C1840" s="15" t="str">
        <f t="shared" si="78"/>
        <v/>
      </c>
      <c r="E1840" s="23">
        <f t="shared" si="80"/>
        <v>2355</v>
      </c>
      <c r="G1840" s="29" t="s">
        <v>905</v>
      </c>
      <c r="H1840" s="20" t="s">
        <v>1751</v>
      </c>
      <c r="I1840" s="19" t="s">
        <v>2841</v>
      </c>
      <c r="J1840" s="20" t="s">
        <v>1328</v>
      </c>
      <c r="L1840" s="20" t="s">
        <v>3107</v>
      </c>
      <c r="N1840" s="9"/>
    </row>
    <row r="1841" spans="1:16">
      <c r="A1841" s="13">
        <v>37696</v>
      </c>
      <c r="B1841" s="2" t="str">
        <f t="shared" si="74"/>
        <v>9340</v>
      </c>
      <c r="C1841" s="15" t="str">
        <f t="shared" si="78"/>
        <v>-</v>
      </c>
      <c r="E1841" s="23">
        <f t="shared" si="80"/>
        <v>2356</v>
      </c>
      <c r="G1841" s="31" t="s">
        <v>3924</v>
      </c>
      <c r="H1841" s="20" t="s">
        <v>3143</v>
      </c>
      <c r="I1841" s="19" t="s">
        <v>4537</v>
      </c>
      <c r="J1841" s="2" t="s">
        <v>2567</v>
      </c>
      <c r="L1841" s="20" t="s">
        <v>657</v>
      </c>
      <c r="N1841" s="9"/>
    </row>
    <row r="1842" spans="1:16">
      <c r="A1842" s="13">
        <v>37712</v>
      </c>
      <c r="B1842" s="2" t="str">
        <f t="shared" si="74"/>
        <v>9350</v>
      </c>
      <c r="C1842" s="15" t="str">
        <f t="shared" si="78"/>
        <v/>
      </c>
      <c r="E1842" s="17">
        <f t="shared" si="80"/>
        <v>2357</v>
      </c>
      <c r="G1842" s="29" t="s">
        <v>3254</v>
      </c>
      <c r="H1842" s="20" t="s">
        <v>1748</v>
      </c>
      <c r="I1842" s="19" t="s">
        <v>3255</v>
      </c>
      <c r="J1842" s="2" t="s">
        <v>1670</v>
      </c>
      <c r="L1842" s="20" t="s">
        <v>2662</v>
      </c>
      <c r="M1842" s="2" t="s">
        <v>636</v>
      </c>
      <c r="N1842" s="9"/>
    </row>
    <row r="1843" spans="1:16">
      <c r="A1843" s="13">
        <v>37728</v>
      </c>
      <c r="B1843" s="2" t="str">
        <f t="shared" si="74"/>
        <v>9360</v>
      </c>
      <c r="C1843" s="15" t="str">
        <f t="shared" si="78"/>
        <v>-</v>
      </c>
      <c r="E1843" s="23">
        <f t="shared" si="80"/>
        <v>2358</v>
      </c>
      <c r="G1843" s="29" t="s">
        <v>1834</v>
      </c>
      <c r="H1843" s="20" t="s">
        <v>3241</v>
      </c>
      <c r="I1843" s="19" t="s">
        <v>3242</v>
      </c>
      <c r="J1843" s="2" t="s">
        <v>1670</v>
      </c>
      <c r="L1843" s="20" t="s">
        <v>2662</v>
      </c>
      <c r="M1843" s="2" t="s">
        <v>636</v>
      </c>
      <c r="N1843" s="9"/>
    </row>
    <row r="1844" spans="1:16">
      <c r="A1844" s="13">
        <v>37744</v>
      </c>
      <c r="B1844" s="2" t="str">
        <f t="shared" si="74"/>
        <v>9370</v>
      </c>
      <c r="C1844" s="15" t="str">
        <f t="shared" si="78"/>
        <v/>
      </c>
      <c r="E1844" s="23">
        <f t="shared" si="80"/>
        <v>2359</v>
      </c>
      <c r="G1844" s="29" t="s">
        <v>1834</v>
      </c>
      <c r="H1844" s="20" t="s">
        <v>3243</v>
      </c>
      <c r="I1844" s="19" t="s">
        <v>3244</v>
      </c>
      <c r="J1844" s="2" t="s">
        <v>1670</v>
      </c>
      <c r="L1844" s="20" t="s">
        <v>2662</v>
      </c>
      <c r="M1844" s="2" t="s">
        <v>636</v>
      </c>
      <c r="N1844" s="9"/>
    </row>
    <row r="1845" spans="1:16">
      <c r="A1845" s="13">
        <v>37760</v>
      </c>
      <c r="B1845" s="2" t="str">
        <f t="shared" si="74"/>
        <v>9380</v>
      </c>
      <c r="C1845" s="15" t="str">
        <f t="shared" si="78"/>
        <v>-</v>
      </c>
      <c r="E1845" s="23">
        <f t="shared" si="80"/>
        <v>2360</v>
      </c>
      <c r="G1845" s="29" t="s">
        <v>1834</v>
      </c>
      <c r="H1845" s="20" t="s">
        <v>3245</v>
      </c>
      <c r="I1845" s="19" t="s">
        <v>3246</v>
      </c>
      <c r="J1845" s="2" t="s">
        <v>1670</v>
      </c>
      <c r="L1845" s="20" t="s">
        <v>2662</v>
      </c>
      <c r="M1845" s="2" t="s">
        <v>636</v>
      </c>
      <c r="N1845" s="9"/>
    </row>
    <row r="1846" spans="1:16">
      <c r="A1846" s="13">
        <v>37776</v>
      </c>
      <c r="B1846" s="2" t="str">
        <f t="shared" ref="B1846:B1909" si="81">DEC2HEX(A1846)</f>
        <v>9390</v>
      </c>
      <c r="C1846" s="15" t="str">
        <f t="shared" si="78"/>
        <v/>
      </c>
      <c r="E1846" s="23">
        <f t="shared" si="80"/>
        <v>2361</v>
      </c>
      <c r="G1846" s="29" t="s">
        <v>1834</v>
      </c>
      <c r="H1846" s="20" t="s">
        <v>3247</v>
      </c>
      <c r="I1846" s="19" t="s">
        <v>3248</v>
      </c>
      <c r="J1846" s="2" t="s">
        <v>1670</v>
      </c>
      <c r="L1846" s="20" t="s">
        <v>2662</v>
      </c>
      <c r="M1846" s="2" t="s">
        <v>636</v>
      </c>
      <c r="N1846" s="9"/>
    </row>
    <row r="1847" spans="1:16">
      <c r="A1847" s="13">
        <v>37792</v>
      </c>
      <c r="B1847" s="2" t="str">
        <f t="shared" si="81"/>
        <v>93A0</v>
      </c>
      <c r="C1847" s="15" t="str">
        <f t="shared" si="78"/>
        <v>-</v>
      </c>
      <c r="E1847" s="23">
        <f t="shared" si="80"/>
        <v>2362</v>
      </c>
      <c r="F1847" s="5" t="s">
        <v>420</v>
      </c>
      <c r="G1847" s="29" t="s">
        <v>1699</v>
      </c>
      <c r="H1847" s="2" t="s">
        <v>4574</v>
      </c>
      <c r="I1847" s="19" t="s">
        <v>6268</v>
      </c>
      <c r="J1847" s="2" t="s">
        <v>2570</v>
      </c>
      <c r="L1847" s="20" t="s">
        <v>1700</v>
      </c>
      <c r="N1847" s="9">
        <v>41466</v>
      </c>
    </row>
    <row r="1848" spans="1:16">
      <c r="A1848" s="13">
        <v>37808</v>
      </c>
      <c r="B1848" s="2" t="str">
        <f t="shared" si="81"/>
        <v>93B0</v>
      </c>
      <c r="C1848" s="15" t="str">
        <f t="shared" si="78"/>
        <v/>
      </c>
      <c r="E1848" s="23">
        <f t="shared" si="80"/>
        <v>2363</v>
      </c>
      <c r="G1848" s="29" t="s">
        <v>1716</v>
      </c>
      <c r="H1848" s="20" t="s">
        <v>3249</v>
      </c>
      <c r="I1848" s="19" t="s">
        <v>4597</v>
      </c>
      <c r="J1848" s="20" t="s">
        <v>2567</v>
      </c>
      <c r="L1848" s="20" t="s">
        <v>657</v>
      </c>
      <c r="M1848" s="2" t="s">
        <v>636</v>
      </c>
      <c r="N1848" s="9"/>
    </row>
    <row r="1849" spans="1:16">
      <c r="A1849" s="13">
        <v>37824</v>
      </c>
      <c r="B1849" s="2" t="str">
        <f t="shared" si="81"/>
        <v>93C0</v>
      </c>
      <c r="C1849" s="15" t="str">
        <f t="shared" si="78"/>
        <v>-</v>
      </c>
      <c r="E1849" s="16">
        <f>A1849/16</f>
        <v>2364</v>
      </c>
      <c r="G1849" s="29" t="s">
        <v>620</v>
      </c>
      <c r="H1849" s="20" t="s">
        <v>3252</v>
      </c>
      <c r="I1849" s="19" t="s">
        <v>3253</v>
      </c>
      <c r="J1849" s="20" t="s">
        <v>2567</v>
      </c>
      <c r="L1849" s="20" t="s">
        <v>657</v>
      </c>
      <c r="M1849" s="2" t="s">
        <v>636</v>
      </c>
      <c r="N1849" s="9"/>
      <c r="O1849" s="34" t="s">
        <v>1290</v>
      </c>
      <c r="P1849" s="34" t="s">
        <v>1290</v>
      </c>
    </row>
    <row r="1850" spans="1:16">
      <c r="A1850" s="13">
        <v>37840</v>
      </c>
      <c r="B1850" s="2" t="str">
        <f t="shared" si="81"/>
        <v>93D0</v>
      </c>
      <c r="C1850" s="15" t="str">
        <f t="shared" si="78"/>
        <v/>
      </c>
      <c r="E1850" s="16">
        <f>A1850/16</f>
        <v>2365</v>
      </c>
      <c r="G1850" s="31" t="s">
        <v>620</v>
      </c>
      <c r="H1850" s="2" t="s">
        <v>1655</v>
      </c>
      <c r="I1850" s="8" t="s">
        <v>3916</v>
      </c>
      <c r="J1850" s="2" t="s">
        <v>2567</v>
      </c>
      <c r="L1850" s="2" t="s">
        <v>657</v>
      </c>
      <c r="N1850" s="9"/>
      <c r="O1850" s="34" t="s">
        <v>1290</v>
      </c>
      <c r="P1850" s="34" t="s">
        <v>1290</v>
      </c>
    </row>
    <row r="1851" spans="1:16">
      <c r="A1851" s="13">
        <v>37856</v>
      </c>
      <c r="B1851" s="2" t="str">
        <f t="shared" si="81"/>
        <v>93E0</v>
      </c>
      <c r="C1851" s="15" t="str">
        <f t="shared" si="78"/>
        <v>-</v>
      </c>
      <c r="E1851" s="23">
        <f>A1851/16</f>
        <v>2366</v>
      </c>
      <c r="F1851" s="21" t="s">
        <v>420</v>
      </c>
      <c r="G1851" s="31" t="s">
        <v>3924</v>
      </c>
      <c r="H1851" s="20" t="s">
        <v>6194</v>
      </c>
      <c r="I1851" s="19" t="s">
        <v>6195</v>
      </c>
      <c r="J1851" s="2" t="s">
        <v>2567</v>
      </c>
      <c r="L1851" s="20" t="s">
        <v>657</v>
      </c>
      <c r="N1851" s="9"/>
      <c r="P1851" s="34" t="s">
        <v>1290</v>
      </c>
    </row>
    <row r="1852" spans="1:16">
      <c r="A1852" s="13">
        <v>37872</v>
      </c>
      <c r="B1852" s="2" t="str">
        <f t="shared" si="81"/>
        <v>93F0</v>
      </c>
      <c r="C1852" s="15" t="str">
        <f t="shared" si="78"/>
        <v/>
      </c>
      <c r="E1852" s="16">
        <f>A1852/16</f>
        <v>2367</v>
      </c>
      <c r="F1852" s="21" t="s">
        <v>420</v>
      </c>
      <c r="G1852" s="31" t="s">
        <v>3924</v>
      </c>
      <c r="H1852" s="2" t="s">
        <v>1042</v>
      </c>
      <c r="I1852" s="8" t="s">
        <v>429</v>
      </c>
      <c r="J1852" s="2" t="s">
        <v>2567</v>
      </c>
      <c r="L1852" s="20" t="s">
        <v>657</v>
      </c>
      <c r="N1852" s="9">
        <v>40488</v>
      </c>
      <c r="O1852" s="34" t="s">
        <v>1290</v>
      </c>
    </row>
    <row r="1853" spans="1:16">
      <c r="A1853" s="13">
        <v>37888</v>
      </c>
      <c r="B1853" s="2" t="str">
        <f t="shared" si="81"/>
        <v>9400</v>
      </c>
      <c r="C1853" s="15" t="str">
        <f t="shared" si="78"/>
        <v>-</v>
      </c>
      <c r="E1853" s="23">
        <f t="shared" ref="E1853:E1881" si="82">A1853/16</f>
        <v>2368</v>
      </c>
      <c r="G1853" s="29" t="s">
        <v>3238</v>
      </c>
      <c r="H1853" s="20" t="s">
        <v>1388</v>
      </c>
      <c r="I1853" s="19" t="s">
        <v>5658</v>
      </c>
      <c r="J1853" s="20" t="s">
        <v>2727</v>
      </c>
      <c r="L1853" s="20" t="s">
        <v>3092</v>
      </c>
      <c r="M1853" s="2" t="s">
        <v>636</v>
      </c>
      <c r="N1853" s="9"/>
    </row>
    <row r="1854" spans="1:16">
      <c r="A1854" s="13">
        <v>37904</v>
      </c>
      <c r="B1854" s="2" t="str">
        <f t="shared" si="81"/>
        <v>9410</v>
      </c>
      <c r="C1854" s="15" t="str">
        <f t="shared" si="78"/>
        <v/>
      </c>
      <c r="E1854" s="23">
        <f t="shared" si="82"/>
        <v>2369</v>
      </c>
      <c r="G1854" s="29" t="s">
        <v>3239</v>
      </c>
      <c r="H1854" s="20" t="s">
        <v>1388</v>
      </c>
      <c r="I1854" s="19" t="s">
        <v>5659</v>
      </c>
      <c r="J1854" s="20" t="s">
        <v>2727</v>
      </c>
      <c r="L1854" s="20" t="s">
        <v>3092</v>
      </c>
      <c r="M1854" s="2" t="s">
        <v>636</v>
      </c>
      <c r="N1854" s="9"/>
    </row>
    <row r="1855" spans="1:16">
      <c r="A1855" s="13">
        <v>37920</v>
      </c>
      <c r="B1855" s="2" t="str">
        <f t="shared" si="81"/>
        <v>9420</v>
      </c>
      <c r="C1855" s="15" t="str">
        <f t="shared" si="78"/>
        <v>-</v>
      </c>
      <c r="E1855" s="23">
        <f t="shared" si="82"/>
        <v>2370</v>
      </c>
      <c r="G1855" s="29" t="s">
        <v>3240</v>
      </c>
      <c r="H1855" s="20" t="s">
        <v>1388</v>
      </c>
      <c r="I1855" s="19" t="s">
        <v>5660</v>
      </c>
      <c r="J1855" s="20" t="s">
        <v>2727</v>
      </c>
      <c r="L1855" s="20" t="s">
        <v>3092</v>
      </c>
      <c r="M1855" s="2" t="s">
        <v>636</v>
      </c>
      <c r="N1855" s="9"/>
    </row>
    <row r="1856" spans="1:16">
      <c r="A1856" s="13">
        <v>37936</v>
      </c>
      <c r="B1856" s="2" t="str">
        <f t="shared" si="81"/>
        <v>9430</v>
      </c>
      <c r="C1856" s="15" t="str">
        <f t="shared" si="78"/>
        <v/>
      </c>
      <c r="E1856" s="23">
        <f t="shared" si="82"/>
        <v>2371</v>
      </c>
      <c r="F1856" s="5" t="s">
        <v>420</v>
      </c>
      <c r="G1856" s="31" t="s">
        <v>3924</v>
      </c>
      <c r="H1856" s="20" t="s">
        <v>3135</v>
      </c>
      <c r="I1856" s="19" t="s">
        <v>4542</v>
      </c>
      <c r="J1856" s="2" t="s">
        <v>2567</v>
      </c>
      <c r="L1856" s="20" t="s">
        <v>657</v>
      </c>
      <c r="N1856" s="9"/>
    </row>
    <row r="1857" spans="1:14">
      <c r="A1857" s="13">
        <v>37952</v>
      </c>
      <c r="B1857" s="2" t="str">
        <f t="shared" si="81"/>
        <v>9440</v>
      </c>
      <c r="C1857" s="15" t="str">
        <f t="shared" si="78"/>
        <v>-</v>
      </c>
      <c r="E1857" s="23">
        <f t="shared" si="82"/>
        <v>2372</v>
      </c>
      <c r="F1857" s="5" t="s">
        <v>420</v>
      </c>
      <c r="G1857" s="31" t="s">
        <v>3924</v>
      </c>
      <c r="H1857" s="20" t="s">
        <v>3136</v>
      </c>
      <c r="I1857" s="19" t="s">
        <v>4543</v>
      </c>
      <c r="J1857" s="2" t="s">
        <v>2567</v>
      </c>
      <c r="L1857" s="20" t="s">
        <v>657</v>
      </c>
      <c r="N1857" s="9"/>
    </row>
    <row r="1858" spans="1:14">
      <c r="A1858" s="13">
        <v>37968</v>
      </c>
      <c r="B1858" s="2" t="str">
        <f t="shared" si="81"/>
        <v>9450</v>
      </c>
      <c r="C1858" s="15" t="str">
        <f t="shared" si="78"/>
        <v/>
      </c>
      <c r="E1858" s="23">
        <f t="shared" si="82"/>
        <v>2373</v>
      </c>
      <c r="F1858" s="5" t="s">
        <v>420</v>
      </c>
      <c r="G1858" s="31" t="s">
        <v>3924</v>
      </c>
      <c r="H1858" s="20" t="s">
        <v>3137</v>
      </c>
      <c r="I1858" s="19" t="s">
        <v>4538</v>
      </c>
      <c r="J1858" s="2" t="s">
        <v>2567</v>
      </c>
      <c r="L1858" s="20" t="s">
        <v>657</v>
      </c>
      <c r="N1858" s="9">
        <v>41843</v>
      </c>
    </row>
    <row r="1859" spans="1:14">
      <c r="A1859" s="13">
        <v>37984</v>
      </c>
      <c r="B1859" s="2" t="str">
        <f t="shared" si="81"/>
        <v>9460</v>
      </c>
      <c r="C1859" s="15" t="str">
        <f t="shared" si="78"/>
        <v>-</v>
      </c>
      <c r="E1859" s="23">
        <f t="shared" si="82"/>
        <v>2374</v>
      </c>
      <c r="F1859" s="5" t="s">
        <v>420</v>
      </c>
      <c r="G1859" s="31" t="s">
        <v>3924</v>
      </c>
      <c r="H1859" s="20" t="s">
        <v>3138</v>
      </c>
      <c r="I1859" s="19" t="s">
        <v>4540</v>
      </c>
      <c r="J1859" s="2" t="s">
        <v>2567</v>
      </c>
      <c r="L1859" s="20" t="s">
        <v>657</v>
      </c>
      <c r="N1859" s="9"/>
    </row>
    <row r="1860" spans="1:14">
      <c r="A1860" s="13">
        <v>38000</v>
      </c>
      <c r="B1860" s="2" t="str">
        <f t="shared" si="81"/>
        <v>9470</v>
      </c>
      <c r="C1860" s="15" t="str">
        <f t="shared" si="78"/>
        <v/>
      </c>
      <c r="E1860" s="23">
        <f t="shared" si="82"/>
        <v>2375</v>
      </c>
      <c r="F1860" s="5" t="s">
        <v>420</v>
      </c>
      <c r="G1860" s="31" t="s">
        <v>3924</v>
      </c>
      <c r="H1860" s="20" t="s">
        <v>3139</v>
      </c>
      <c r="I1860" s="19" t="s">
        <v>4539</v>
      </c>
      <c r="J1860" s="2" t="s">
        <v>2567</v>
      </c>
      <c r="L1860" s="20" t="s">
        <v>657</v>
      </c>
      <c r="N1860" s="9"/>
    </row>
    <row r="1861" spans="1:14">
      <c r="A1861" s="13">
        <v>38016</v>
      </c>
      <c r="B1861" s="2" t="str">
        <f t="shared" si="81"/>
        <v>9480</v>
      </c>
      <c r="C1861" s="15" t="str">
        <f t="shared" si="78"/>
        <v>-</v>
      </c>
      <c r="E1861" s="23">
        <f t="shared" si="82"/>
        <v>2376</v>
      </c>
      <c r="F1861" s="5" t="s">
        <v>420</v>
      </c>
      <c r="G1861" s="31" t="s">
        <v>3924</v>
      </c>
      <c r="H1861" s="20" t="s">
        <v>3140</v>
      </c>
      <c r="I1861" s="19" t="s">
        <v>4541</v>
      </c>
      <c r="J1861" s="2" t="s">
        <v>2567</v>
      </c>
      <c r="L1861" s="20" t="s">
        <v>657</v>
      </c>
      <c r="N1861" s="9">
        <v>41843</v>
      </c>
    </row>
    <row r="1862" spans="1:14">
      <c r="A1862" s="13">
        <v>38032</v>
      </c>
      <c r="B1862" s="2" t="str">
        <f t="shared" si="81"/>
        <v>9490</v>
      </c>
      <c r="C1862" s="15" t="str">
        <f t="shared" si="78"/>
        <v/>
      </c>
      <c r="E1862" s="23">
        <f t="shared" si="82"/>
        <v>2377</v>
      </c>
      <c r="G1862" s="31" t="s">
        <v>3924</v>
      </c>
      <c r="H1862" s="20" t="s">
        <v>3915</v>
      </c>
      <c r="I1862" s="19" t="s">
        <v>3134</v>
      </c>
      <c r="J1862" s="2" t="s">
        <v>2567</v>
      </c>
      <c r="L1862" s="20" t="s">
        <v>657</v>
      </c>
      <c r="N1862" s="9"/>
    </row>
    <row r="1863" spans="1:14">
      <c r="A1863" s="13">
        <v>38048</v>
      </c>
      <c r="B1863" s="2" t="str">
        <f t="shared" si="81"/>
        <v>94A0</v>
      </c>
      <c r="C1863" s="15" t="str">
        <f t="shared" si="78"/>
        <v>-</v>
      </c>
      <c r="E1863" s="23">
        <f t="shared" si="82"/>
        <v>2378</v>
      </c>
      <c r="F1863" s="5" t="s">
        <v>420</v>
      </c>
      <c r="G1863" s="31" t="s">
        <v>3924</v>
      </c>
      <c r="H1863" s="20" t="s">
        <v>1747</v>
      </c>
      <c r="I1863" s="19" t="s">
        <v>4462</v>
      </c>
      <c r="J1863" s="2" t="s">
        <v>2567</v>
      </c>
      <c r="L1863" s="20" t="s">
        <v>657</v>
      </c>
      <c r="N1863" s="9">
        <v>40964</v>
      </c>
    </row>
    <row r="1864" spans="1:14">
      <c r="A1864" s="13">
        <v>38064</v>
      </c>
      <c r="B1864" s="2" t="str">
        <f t="shared" si="81"/>
        <v>94B0</v>
      </c>
      <c r="C1864" s="15" t="str">
        <f t="shared" si="78"/>
        <v/>
      </c>
      <c r="E1864" s="23">
        <f t="shared" si="82"/>
        <v>2379</v>
      </c>
      <c r="F1864" s="5" t="s">
        <v>420</v>
      </c>
      <c r="G1864" s="31" t="s">
        <v>3924</v>
      </c>
      <c r="H1864" s="20" t="s">
        <v>3144</v>
      </c>
      <c r="I1864" s="19" t="s">
        <v>3145</v>
      </c>
      <c r="J1864" s="2" t="s">
        <v>2567</v>
      </c>
      <c r="L1864" s="20" t="s">
        <v>657</v>
      </c>
      <c r="N1864" s="9"/>
    </row>
    <row r="1865" spans="1:14">
      <c r="A1865" s="13">
        <v>38080</v>
      </c>
      <c r="B1865" s="2" t="str">
        <f t="shared" si="81"/>
        <v>94C0</v>
      </c>
      <c r="C1865" s="15" t="str">
        <f t="shared" si="78"/>
        <v>-</v>
      </c>
      <c r="E1865" s="23">
        <f t="shared" si="82"/>
        <v>2380</v>
      </c>
      <c r="G1865" s="31" t="s">
        <v>3924</v>
      </c>
      <c r="H1865" s="20" t="s">
        <v>3141</v>
      </c>
      <c r="I1865" s="19" t="s">
        <v>3146</v>
      </c>
      <c r="J1865" s="2" t="s">
        <v>2567</v>
      </c>
      <c r="L1865" s="20" t="s">
        <v>657</v>
      </c>
      <c r="N1865" s="9"/>
    </row>
    <row r="1866" spans="1:14">
      <c r="A1866" s="13">
        <v>38096</v>
      </c>
      <c r="B1866" s="2" t="str">
        <f t="shared" si="81"/>
        <v>94D0</v>
      </c>
      <c r="C1866" s="15" t="str">
        <f t="shared" si="78"/>
        <v/>
      </c>
      <c r="E1866" s="23">
        <f t="shared" si="82"/>
        <v>2381</v>
      </c>
      <c r="G1866" s="31" t="s">
        <v>3924</v>
      </c>
      <c r="H1866" s="20" t="s">
        <v>3142</v>
      </c>
      <c r="I1866" s="19" t="s">
        <v>3147</v>
      </c>
      <c r="J1866" s="2" t="s">
        <v>2567</v>
      </c>
      <c r="L1866" s="20" t="s">
        <v>657</v>
      </c>
      <c r="N1866" s="9"/>
    </row>
    <row r="1867" spans="1:14">
      <c r="A1867" s="13">
        <v>38112</v>
      </c>
      <c r="B1867" s="2" t="str">
        <f t="shared" si="81"/>
        <v>94E0</v>
      </c>
      <c r="C1867" s="15" t="str">
        <f t="shared" si="78"/>
        <v>-</v>
      </c>
      <c r="E1867" s="23">
        <f t="shared" si="82"/>
        <v>2382</v>
      </c>
      <c r="F1867" s="5" t="s">
        <v>420</v>
      </c>
      <c r="G1867" s="31" t="s">
        <v>3924</v>
      </c>
      <c r="H1867" s="20" t="s">
        <v>1042</v>
      </c>
      <c r="I1867" s="3" t="s">
        <v>4536</v>
      </c>
      <c r="J1867" s="2" t="s">
        <v>2567</v>
      </c>
      <c r="L1867" s="20" t="s">
        <v>657</v>
      </c>
      <c r="N1867" s="9">
        <v>41843</v>
      </c>
    </row>
    <row r="1868" spans="1:14">
      <c r="A1868" s="13">
        <v>38128</v>
      </c>
      <c r="B1868" s="2" t="str">
        <f t="shared" si="81"/>
        <v>94F0</v>
      </c>
      <c r="C1868" s="15" t="str">
        <f t="shared" si="78"/>
        <v/>
      </c>
      <c r="E1868" s="23">
        <f t="shared" si="82"/>
        <v>2383</v>
      </c>
      <c r="G1868" s="29" t="s">
        <v>1673</v>
      </c>
      <c r="H1868" s="20" t="s">
        <v>3159</v>
      </c>
      <c r="I1868" s="19" t="s">
        <v>3160</v>
      </c>
      <c r="J1868" s="20" t="s">
        <v>2567</v>
      </c>
      <c r="L1868" s="20" t="s">
        <v>1673</v>
      </c>
      <c r="M1868" s="2" t="s">
        <v>636</v>
      </c>
      <c r="N1868" s="9"/>
    </row>
    <row r="1869" spans="1:14">
      <c r="A1869" s="13">
        <v>38144</v>
      </c>
      <c r="B1869" s="2" t="str">
        <f t="shared" si="81"/>
        <v>9500</v>
      </c>
      <c r="C1869" s="15" t="str">
        <f t="shared" si="78"/>
        <v>-</v>
      </c>
      <c r="E1869" s="23">
        <f t="shared" si="82"/>
        <v>2384</v>
      </c>
      <c r="G1869" s="29" t="s">
        <v>1673</v>
      </c>
      <c r="H1869" s="20" t="s">
        <v>3161</v>
      </c>
      <c r="I1869" s="19" t="s">
        <v>3162</v>
      </c>
      <c r="J1869" s="20" t="s">
        <v>2567</v>
      </c>
      <c r="L1869" s="20" t="s">
        <v>1673</v>
      </c>
      <c r="M1869" s="2" t="s">
        <v>636</v>
      </c>
      <c r="N1869" s="9"/>
    </row>
    <row r="1870" spans="1:14">
      <c r="A1870" s="13">
        <v>38160</v>
      </c>
      <c r="B1870" s="2" t="str">
        <f t="shared" si="81"/>
        <v>9510</v>
      </c>
      <c r="C1870" s="15" t="str">
        <f t="shared" si="78"/>
        <v/>
      </c>
      <c r="E1870" s="23">
        <f t="shared" si="82"/>
        <v>2385</v>
      </c>
      <c r="G1870" s="31" t="s">
        <v>1716</v>
      </c>
      <c r="H1870" s="20" t="s">
        <v>4594</v>
      </c>
      <c r="I1870" s="19" t="s">
        <v>4595</v>
      </c>
      <c r="J1870" s="20" t="s">
        <v>2567</v>
      </c>
      <c r="L1870" s="20" t="s">
        <v>657</v>
      </c>
      <c r="M1870" s="2" t="s">
        <v>636</v>
      </c>
      <c r="N1870" s="9"/>
    </row>
    <row r="1871" spans="1:14">
      <c r="A1871" s="13">
        <v>38176</v>
      </c>
      <c r="B1871" s="2" t="str">
        <f t="shared" si="81"/>
        <v>9520</v>
      </c>
      <c r="C1871" s="15" t="str">
        <f t="shared" si="78"/>
        <v>-</v>
      </c>
      <c r="E1871" s="23">
        <f t="shared" si="82"/>
        <v>2386</v>
      </c>
      <c r="G1871" s="31" t="s">
        <v>1716</v>
      </c>
      <c r="H1871" s="20" t="s">
        <v>3165</v>
      </c>
      <c r="I1871" s="19" t="s">
        <v>5607</v>
      </c>
      <c r="J1871" s="20" t="s">
        <v>2567</v>
      </c>
      <c r="L1871" s="20" t="s">
        <v>657</v>
      </c>
      <c r="M1871" s="2" t="s">
        <v>636</v>
      </c>
      <c r="N1871" s="9"/>
    </row>
    <row r="1872" spans="1:14">
      <c r="A1872" s="13">
        <v>38192</v>
      </c>
      <c r="B1872" s="2" t="str">
        <f t="shared" si="81"/>
        <v>9530</v>
      </c>
      <c r="C1872" s="15" t="str">
        <f t="shared" si="78"/>
        <v/>
      </c>
      <c r="E1872" s="17">
        <f t="shared" si="82"/>
        <v>2387</v>
      </c>
      <c r="G1872" s="29" t="s">
        <v>2747</v>
      </c>
      <c r="H1872" s="20" t="s">
        <v>6014</v>
      </c>
      <c r="I1872" s="19" t="s">
        <v>3049</v>
      </c>
      <c r="J1872" s="2" t="s">
        <v>2052</v>
      </c>
      <c r="L1872" s="20" t="s">
        <v>2171</v>
      </c>
      <c r="N1872" s="9"/>
    </row>
    <row r="1873" spans="1:14">
      <c r="A1873" s="13">
        <v>38208</v>
      </c>
      <c r="B1873" s="2" t="str">
        <f t="shared" si="81"/>
        <v>9540</v>
      </c>
      <c r="C1873" s="15" t="str">
        <f t="shared" si="78"/>
        <v>-</v>
      </c>
      <c r="E1873" s="17">
        <f t="shared" si="82"/>
        <v>2388</v>
      </c>
      <c r="F1873" s="21" t="s">
        <v>420</v>
      </c>
      <c r="G1873" s="29" t="s">
        <v>2747</v>
      </c>
      <c r="H1873" s="20" t="s">
        <v>6013</v>
      </c>
      <c r="I1873" s="19" t="s">
        <v>3050</v>
      </c>
      <c r="J1873" s="2" t="s">
        <v>2052</v>
      </c>
      <c r="L1873" s="20" t="s">
        <v>2171</v>
      </c>
      <c r="N1873" s="9"/>
    </row>
    <row r="1874" spans="1:14">
      <c r="A1874" s="13">
        <v>38224</v>
      </c>
      <c r="B1874" s="2" t="str">
        <f t="shared" si="81"/>
        <v>9550</v>
      </c>
      <c r="C1874" s="15" t="str">
        <f t="shared" si="78"/>
        <v/>
      </c>
      <c r="E1874" s="23">
        <f t="shared" si="82"/>
        <v>2389</v>
      </c>
      <c r="G1874" s="31" t="s">
        <v>2565</v>
      </c>
      <c r="H1874" s="20" t="s">
        <v>1647</v>
      </c>
      <c r="I1874" s="19" t="s">
        <v>1647</v>
      </c>
      <c r="J1874" s="20" t="s">
        <v>2567</v>
      </c>
      <c r="L1874" s="20" t="s">
        <v>657</v>
      </c>
      <c r="M1874" s="2" t="s">
        <v>636</v>
      </c>
      <c r="N1874" s="9"/>
    </row>
    <row r="1875" spans="1:14">
      <c r="A1875" s="13">
        <v>38240</v>
      </c>
      <c r="B1875" s="2" t="str">
        <f t="shared" si="81"/>
        <v>9560</v>
      </c>
      <c r="C1875" s="15" t="str">
        <f t="shared" si="78"/>
        <v>-</v>
      </c>
      <c r="E1875" s="23">
        <f t="shared" si="82"/>
        <v>2390</v>
      </c>
      <c r="G1875" s="31" t="s">
        <v>2565</v>
      </c>
      <c r="H1875" s="20" t="s">
        <v>1649</v>
      </c>
      <c r="I1875" s="19" t="s">
        <v>1649</v>
      </c>
      <c r="J1875" s="20" t="s">
        <v>2567</v>
      </c>
      <c r="L1875" s="20" t="s">
        <v>657</v>
      </c>
      <c r="M1875" s="2" t="s">
        <v>636</v>
      </c>
      <c r="N1875" s="9"/>
    </row>
    <row r="1876" spans="1:14">
      <c r="A1876" s="13">
        <v>38256</v>
      </c>
      <c r="B1876" s="2" t="str">
        <f t="shared" si="81"/>
        <v>9570</v>
      </c>
      <c r="C1876" s="15" t="str">
        <f t="shared" si="78"/>
        <v/>
      </c>
      <c r="E1876" s="23">
        <f t="shared" si="82"/>
        <v>2391</v>
      </c>
      <c r="G1876" s="31" t="s">
        <v>2565</v>
      </c>
      <c r="H1876" s="20" t="s">
        <v>2985</v>
      </c>
      <c r="I1876" s="19" t="s">
        <v>2985</v>
      </c>
      <c r="J1876" s="20" t="s">
        <v>2567</v>
      </c>
      <c r="L1876" s="20" t="s">
        <v>657</v>
      </c>
      <c r="M1876" s="2" t="s">
        <v>636</v>
      </c>
      <c r="N1876" s="9"/>
    </row>
    <row r="1877" spans="1:14">
      <c r="A1877" s="13">
        <v>38272</v>
      </c>
      <c r="B1877" s="2" t="str">
        <f t="shared" si="81"/>
        <v>9580</v>
      </c>
      <c r="C1877" s="15" t="str">
        <f t="shared" si="78"/>
        <v>-</v>
      </c>
      <c r="E1877" s="23">
        <f t="shared" si="82"/>
        <v>2392</v>
      </c>
      <c r="G1877" s="31" t="s">
        <v>2565</v>
      </c>
      <c r="H1877" s="20" t="s">
        <v>2986</v>
      </c>
      <c r="I1877" s="19" t="s">
        <v>2986</v>
      </c>
      <c r="J1877" s="20" t="s">
        <v>2567</v>
      </c>
      <c r="L1877" s="20" t="s">
        <v>657</v>
      </c>
      <c r="M1877" s="2" t="s">
        <v>636</v>
      </c>
      <c r="N1877" s="9"/>
    </row>
    <row r="1878" spans="1:14">
      <c r="A1878" s="13">
        <v>38288</v>
      </c>
      <c r="B1878" s="2" t="str">
        <f t="shared" si="81"/>
        <v>9590</v>
      </c>
      <c r="C1878" s="15" t="str">
        <f t="shared" si="78"/>
        <v/>
      </c>
      <c r="E1878" s="23">
        <f t="shared" si="82"/>
        <v>2393</v>
      </c>
      <c r="G1878" s="31" t="s">
        <v>2565</v>
      </c>
      <c r="H1878" s="20" t="s">
        <v>2987</v>
      </c>
      <c r="I1878" s="19" t="s">
        <v>2987</v>
      </c>
      <c r="J1878" s="20" t="s">
        <v>2567</v>
      </c>
      <c r="L1878" s="20" t="s">
        <v>657</v>
      </c>
      <c r="M1878" s="2" t="s">
        <v>636</v>
      </c>
      <c r="N1878" s="9"/>
    </row>
    <row r="1879" spans="1:14">
      <c r="A1879" s="13">
        <v>38304</v>
      </c>
      <c r="B1879" s="2" t="str">
        <f t="shared" si="81"/>
        <v>95A0</v>
      </c>
      <c r="C1879" s="15" t="str">
        <f t="shared" si="78"/>
        <v>-</v>
      </c>
      <c r="E1879" s="17">
        <f t="shared" si="82"/>
        <v>2394</v>
      </c>
      <c r="G1879" s="31" t="s">
        <v>3914</v>
      </c>
      <c r="H1879" s="2" t="s">
        <v>4283</v>
      </c>
      <c r="I1879" s="19" t="s">
        <v>3257</v>
      </c>
      <c r="J1879" s="2" t="s">
        <v>2722</v>
      </c>
      <c r="L1879" s="20" t="s">
        <v>3224</v>
      </c>
      <c r="N1879" s="9"/>
    </row>
    <row r="1880" spans="1:14">
      <c r="A1880" s="13">
        <v>38320</v>
      </c>
      <c r="B1880" s="2" t="str">
        <f t="shared" si="81"/>
        <v>95B0</v>
      </c>
      <c r="C1880" s="15" t="str">
        <f t="shared" si="78"/>
        <v/>
      </c>
      <c r="E1880" s="17">
        <f t="shared" si="82"/>
        <v>2395</v>
      </c>
      <c r="G1880" s="31" t="s">
        <v>3914</v>
      </c>
      <c r="H1880" s="2" t="s">
        <v>4282</v>
      </c>
      <c r="I1880" s="19" t="s">
        <v>3258</v>
      </c>
      <c r="J1880" s="20" t="s">
        <v>2234</v>
      </c>
      <c r="L1880" s="20" t="s">
        <v>1474</v>
      </c>
      <c r="M1880" s="2" t="s">
        <v>636</v>
      </c>
      <c r="N1880" s="9"/>
    </row>
    <row r="1881" spans="1:14">
      <c r="A1881" s="13">
        <v>38336</v>
      </c>
      <c r="B1881" s="2" t="str">
        <f t="shared" si="81"/>
        <v>95C0</v>
      </c>
      <c r="C1881" s="15" t="str">
        <f t="shared" si="78"/>
        <v>-</v>
      </c>
      <c r="E1881" s="17">
        <f t="shared" si="82"/>
        <v>2396</v>
      </c>
      <c r="G1881" s="31" t="s">
        <v>3914</v>
      </c>
      <c r="H1881" s="2" t="s">
        <v>3491</v>
      </c>
      <c r="I1881" s="19" t="s">
        <v>3256</v>
      </c>
      <c r="J1881" s="2" t="s">
        <v>2722</v>
      </c>
      <c r="L1881" s="20" t="s">
        <v>3224</v>
      </c>
      <c r="N1881" s="9"/>
    </row>
    <row r="1882" spans="1:14">
      <c r="A1882" s="13">
        <v>38352</v>
      </c>
      <c r="B1882" s="2" t="str">
        <f t="shared" si="81"/>
        <v>95D0</v>
      </c>
      <c r="C1882" s="15" t="str">
        <f t="shared" si="78"/>
        <v/>
      </c>
      <c r="E1882" s="23">
        <f>A1882/16</f>
        <v>2397</v>
      </c>
      <c r="G1882" s="29" t="s">
        <v>3259</v>
      </c>
      <c r="I1882" s="18" t="s">
        <v>3259</v>
      </c>
      <c r="J1882" s="20" t="s">
        <v>1478</v>
      </c>
      <c r="L1882" s="20" t="s">
        <v>1476</v>
      </c>
      <c r="M1882" s="2" t="s">
        <v>636</v>
      </c>
    </row>
    <row r="1883" spans="1:14">
      <c r="A1883" s="13">
        <v>38368</v>
      </c>
      <c r="B1883" s="2" t="str">
        <f t="shared" si="81"/>
        <v>95E0</v>
      </c>
      <c r="C1883" s="15" t="str">
        <f t="shared" si="78"/>
        <v>-</v>
      </c>
      <c r="E1883" s="23">
        <f t="shared" ref="E1883:E1946" si="83">A1883/16</f>
        <v>2398</v>
      </c>
      <c r="G1883" s="29" t="s">
        <v>3260</v>
      </c>
      <c r="I1883" s="18" t="s">
        <v>4387</v>
      </c>
      <c r="J1883" s="20" t="s">
        <v>1478</v>
      </c>
      <c r="L1883" s="20" t="s">
        <v>1476</v>
      </c>
      <c r="M1883" s="2" t="s">
        <v>636</v>
      </c>
    </row>
    <row r="1884" spans="1:14">
      <c r="A1884" s="13">
        <v>38384</v>
      </c>
      <c r="B1884" s="2" t="str">
        <f t="shared" si="81"/>
        <v>95F0</v>
      </c>
      <c r="C1884" s="15" t="str">
        <f t="shared" si="78"/>
        <v/>
      </c>
      <c r="E1884" s="23">
        <f t="shared" si="83"/>
        <v>2399</v>
      </c>
      <c r="G1884" s="29" t="s">
        <v>3261</v>
      </c>
      <c r="I1884" s="18" t="s">
        <v>3261</v>
      </c>
      <c r="J1884" s="20" t="s">
        <v>1478</v>
      </c>
      <c r="L1884" s="20" t="s">
        <v>1476</v>
      </c>
      <c r="M1884" s="2" t="s">
        <v>636</v>
      </c>
    </row>
    <row r="1885" spans="1:14">
      <c r="A1885" s="13">
        <v>38400</v>
      </c>
      <c r="B1885" s="2" t="str">
        <f t="shared" si="81"/>
        <v>9600</v>
      </c>
      <c r="C1885" s="15" t="str">
        <f t="shared" si="78"/>
        <v>-</v>
      </c>
      <c r="E1885" s="23">
        <f t="shared" si="83"/>
        <v>2400</v>
      </c>
      <c r="G1885" s="29" t="s">
        <v>3262</v>
      </c>
      <c r="I1885" s="18" t="s">
        <v>3262</v>
      </c>
      <c r="J1885" s="20" t="s">
        <v>1478</v>
      </c>
      <c r="L1885" s="20" t="s">
        <v>1476</v>
      </c>
      <c r="M1885" s="2" t="s">
        <v>636</v>
      </c>
    </row>
    <row r="1886" spans="1:14">
      <c r="A1886" s="13">
        <v>38416</v>
      </c>
      <c r="B1886" s="2" t="str">
        <f t="shared" si="81"/>
        <v>9610</v>
      </c>
      <c r="C1886" s="15" t="str">
        <f t="shared" si="78"/>
        <v/>
      </c>
      <c r="E1886" s="23">
        <f t="shared" si="83"/>
        <v>2401</v>
      </c>
      <c r="G1886" s="29" t="s">
        <v>3263</v>
      </c>
      <c r="I1886" s="18" t="s">
        <v>3263</v>
      </c>
      <c r="J1886" s="20" t="s">
        <v>1478</v>
      </c>
      <c r="L1886" s="20" t="s">
        <v>1476</v>
      </c>
      <c r="M1886" s="2" t="s">
        <v>636</v>
      </c>
    </row>
    <row r="1887" spans="1:14">
      <c r="A1887" s="13">
        <v>38432</v>
      </c>
      <c r="B1887" s="2" t="str">
        <f t="shared" si="81"/>
        <v>9620</v>
      </c>
      <c r="C1887" s="15" t="str">
        <f t="shared" si="78"/>
        <v>-</v>
      </c>
      <c r="E1887" s="23">
        <f t="shared" si="83"/>
        <v>2402</v>
      </c>
      <c r="G1887" s="29" t="s">
        <v>3264</v>
      </c>
      <c r="I1887" s="18" t="s">
        <v>3264</v>
      </c>
      <c r="J1887" s="20" t="s">
        <v>1478</v>
      </c>
      <c r="L1887" s="20" t="s">
        <v>1476</v>
      </c>
      <c r="M1887" s="2" t="s">
        <v>636</v>
      </c>
    </row>
    <row r="1888" spans="1:14">
      <c r="A1888" s="13">
        <v>38448</v>
      </c>
      <c r="B1888" s="2" t="str">
        <f t="shared" si="81"/>
        <v>9630</v>
      </c>
      <c r="C1888" s="15" t="str">
        <f t="shared" si="78"/>
        <v/>
      </c>
      <c r="E1888" s="23">
        <f t="shared" si="83"/>
        <v>2403</v>
      </c>
      <c r="G1888" s="29" t="s">
        <v>3265</v>
      </c>
      <c r="I1888" s="18" t="s">
        <v>3265</v>
      </c>
      <c r="J1888" s="20" t="s">
        <v>1478</v>
      </c>
      <c r="L1888" s="20" t="s">
        <v>1476</v>
      </c>
      <c r="M1888" s="2" t="s">
        <v>636</v>
      </c>
    </row>
    <row r="1889" spans="1:16">
      <c r="A1889" s="13">
        <v>38464</v>
      </c>
      <c r="B1889" s="2" t="str">
        <f t="shared" si="81"/>
        <v>9640</v>
      </c>
      <c r="C1889" s="15" t="str">
        <f t="shared" si="78"/>
        <v>-</v>
      </c>
      <c r="E1889" s="23">
        <f t="shared" si="83"/>
        <v>2404</v>
      </c>
      <c r="G1889" s="29" t="s">
        <v>1476</v>
      </c>
      <c r="H1889" s="20" t="s">
        <v>2563</v>
      </c>
      <c r="I1889" s="18" t="s">
        <v>3266</v>
      </c>
      <c r="J1889" s="20" t="s">
        <v>1478</v>
      </c>
      <c r="L1889" s="20" t="s">
        <v>1476</v>
      </c>
      <c r="M1889" s="2" t="s">
        <v>636</v>
      </c>
    </row>
    <row r="1890" spans="1:16">
      <c r="A1890" s="13">
        <v>38480</v>
      </c>
      <c r="B1890" s="2" t="str">
        <f t="shared" si="81"/>
        <v>9650</v>
      </c>
      <c r="C1890" s="15" t="str">
        <f t="shared" si="78"/>
        <v/>
      </c>
      <c r="E1890" s="23">
        <f t="shared" si="83"/>
        <v>2405</v>
      </c>
      <c r="G1890" s="29" t="s">
        <v>1476</v>
      </c>
      <c r="H1890" s="20" t="s">
        <v>3267</v>
      </c>
      <c r="I1890" s="18" t="s">
        <v>3270</v>
      </c>
      <c r="J1890" s="20" t="s">
        <v>1478</v>
      </c>
      <c r="L1890" s="20" t="s">
        <v>1476</v>
      </c>
      <c r="M1890" s="2" t="s">
        <v>636</v>
      </c>
    </row>
    <row r="1891" spans="1:16">
      <c r="A1891" s="13">
        <v>38496</v>
      </c>
      <c r="B1891" s="2" t="str">
        <f t="shared" si="81"/>
        <v>9660</v>
      </c>
      <c r="C1891" s="15" t="str">
        <f t="shared" ref="C1891:C1954" si="84">IF((ISEVEN(E1891)),"-","")</f>
        <v>-</v>
      </c>
      <c r="E1891" s="23">
        <f t="shared" si="83"/>
        <v>2406</v>
      </c>
      <c r="G1891" s="29" t="s">
        <v>1476</v>
      </c>
      <c r="H1891" s="20" t="s">
        <v>3268</v>
      </c>
      <c r="I1891" s="18" t="s">
        <v>3269</v>
      </c>
      <c r="J1891" s="20" t="s">
        <v>1478</v>
      </c>
      <c r="L1891" s="20" t="s">
        <v>1476</v>
      </c>
      <c r="M1891" s="2" t="s">
        <v>636</v>
      </c>
    </row>
    <row r="1892" spans="1:16">
      <c r="A1892" s="13">
        <v>38512</v>
      </c>
      <c r="B1892" s="2" t="str">
        <f t="shared" si="81"/>
        <v>9670</v>
      </c>
      <c r="C1892" s="15" t="str">
        <f t="shared" si="84"/>
        <v/>
      </c>
      <c r="E1892" s="12">
        <f t="shared" si="83"/>
        <v>2407</v>
      </c>
      <c r="G1892" s="29" t="s">
        <v>3271</v>
      </c>
      <c r="H1892" s="20" t="s">
        <v>3272</v>
      </c>
      <c r="I1892" s="18" t="s">
        <v>4585</v>
      </c>
      <c r="J1892" s="2" t="s">
        <v>2567</v>
      </c>
      <c r="L1892" s="2" t="s">
        <v>657</v>
      </c>
      <c r="M1892" s="2" t="s">
        <v>636</v>
      </c>
    </row>
    <row r="1893" spans="1:16">
      <c r="A1893" s="13">
        <v>38528</v>
      </c>
      <c r="B1893" s="2" t="str">
        <f t="shared" si="81"/>
        <v>9680</v>
      </c>
      <c r="C1893" s="15" t="str">
        <f t="shared" si="84"/>
        <v>-</v>
      </c>
      <c r="E1893" s="12">
        <f t="shared" si="83"/>
        <v>2408</v>
      </c>
      <c r="G1893" s="29" t="s">
        <v>1854</v>
      </c>
      <c r="H1893" s="20" t="s">
        <v>2886</v>
      </c>
      <c r="I1893" s="18" t="s">
        <v>3273</v>
      </c>
      <c r="J1893" s="20" t="s">
        <v>2569</v>
      </c>
      <c r="L1893" s="20" t="s">
        <v>1675</v>
      </c>
      <c r="M1893" s="2" t="s">
        <v>636</v>
      </c>
      <c r="P1893" s="34" t="s">
        <v>1290</v>
      </c>
    </row>
    <row r="1894" spans="1:16">
      <c r="A1894" s="13">
        <v>38544</v>
      </c>
      <c r="B1894" s="2" t="str">
        <f t="shared" si="81"/>
        <v>9690</v>
      </c>
      <c r="C1894" s="15" t="str">
        <f t="shared" si="84"/>
        <v/>
      </c>
      <c r="E1894" s="23">
        <f t="shared" si="83"/>
        <v>2409</v>
      </c>
      <c r="G1894" s="29" t="s">
        <v>2274</v>
      </c>
      <c r="H1894" s="20" t="s">
        <v>2886</v>
      </c>
      <c r="I1894" s="18" t="s">
        <v>5764</v>
      </c>
      <c r="J1894" s="20" t="s">
        <v>2727</v>
      </c>
      <c r="L1894" s="20" t="s">
        <v>3092</v>
      </c>
      <c r="M1894" s="2" t="s">
        <v>636</v>
      </c>
    </row>
    <row r="1895" spans="1:16">
      <c r="A1895" s="13">
        <v>38560</v>
      </c>
      <c r="B1895" s="2" t="str">
        <f t="shared" si="81"/>
        <v>96A0</v>
      </c>
      <c r="C1895" s="15" t="str">
        <f t="shared" si="84"/>
        <v>-</v>
      </c>
      <c r="D1895" s="5" t="s">
        <v>420</v>
      </c>
      <c r="E1895" s="23">
        <f t="shared" si="83"/>
        <v>2410</v>
      </c>
      <c r="F1895" s="5" t="s">
        <v>420</v>
      </c>
      <c r="G1895" s="29" t="s">
        <v>3274</v>
      </c>
      <c r="H1895" s="20" t="s">
        <v>1750</v>
      </c>
      <c r="I1895" s="18" t="s">
        <v>3275</v>
      </c>
      <c r="J1895" s="20" t="s">
        <v>2567</v>
      </c>
      <c r="L1895" s="20" t="s">
        <v>1673</v>
      </c>
      <c r="N1895" s="9">
        <v>42173</v>
      </c>
    </row>
    <row r="1896" spans="1:16">
      <c r="A1896" s="13">
        <v>38576</v>
      </c>
      <c r="B1896" s="2" t="str">
        <f t="shared" si="81"/>
        <v>96B0</v>
      </c>
      <c r="C1896" s="15" t="str">
        <f t="shared" si="84"/>
        <v/>
      </c>
      <c r="E1896" s="12">
        <f t="shared" si="83"/>
        <v>2411</v>
      </c>
      <c r="G1896" s="29" t="s">
        <v>3274</v>
      </c>
      <c r="H1896" s="20" t="s">
        <v>1748</v>
      </c>
      <c r="I1896" s="18" t="s">
        <v>3276</v>
      </c>
      <c r="J1896" s="20" t="s">
        <v>2567</v>
      </c>
      <c r="L1896" s="20" t="s">
        <v>1673</v>
      </c>
      <c r="M1896" s="2" t="s">
        <v>636</v>
      </c>
    </row>
    <row r="1897" spans="1:16">
      <c r="A1897" s="13">
        <v>38592</v>
      </c>
      <c r="B1897" s="2" t="str">
        <f t="shared" si="81"/>
        <v>96C0</v>
      </c>
      <c r="C1897" s="15" t="str">
        <f t="shared" si="84"/>
        <v>-</v>
      </c>
      <c r="E1897" s="23">
        <f t="shared" si="83"/>
        <v>2412</v>
      </c>
      <c r="G1897" s="29" t="s">
        <v>1673</v>
      </c>
      <c r="H1897" s="20" t="s">
        <v>1664</v>
      </c>
      <c r="I1897" s="18" t="s">
        <v>2943</v>
      </c>
      <c r="J1897" s="20" t="s">
        <v>2567</v>
      </c>
      <c r="L1897" s="20" t="s">
        <v>1673</v>
      </c>
      <c r="M1897" s="2" t="s">
        <v>636</v>
      </c>
      <c r="P1897" s="34" t="s">
        <v>1290</v>
      </c>
    </row>
    <row r="1898" spans="1:16">
      <c r="A1898" s="13">
        <v>38608</v>
      </c>
      <c r="B1898" s="2" t="str">
        <f t="shared" si="81"/>
        <v>96D0</v>
      </c>
      <c r="C1898" s="15" t="str">
        <f t="shared" si="84"/>
        <v/>
      </c>
      <c r="E1898" s="23">
        <f t="shared" si="83"/>
        <v>2413</v>
      </c>
      <c r="G1898" s="29" t="s">
        <v>1716</v>
      </c>
      <c r="H1898" s="20" t="s">
        <v>4593</v>
      </c>
      <c r="I1898" s="18" t="s">
        <v>4592</v>
      </c>
      <c r="J1898" s="20" t="s">
        <v>2567</v>
      </c>
      <c r="L1898" s="20" t="s">
        <v>657</v>
      </c>
      <c r="M1898" s="2" t="s">
        <v>636</v>
      </c>
      <c r="P1898" s="34" t="s">
        <v>1290</v>
      </c>
    </row>
    <row r="1899" spans="1:16">
      <c r="A1899" s="13">
        <v>38624</v>
      </c>
      <c r="B1899" s="2" t="str">
        <f t="shared" si="81"/>
        <v>96E0</v>
      </c>
      <c r="C1899" s="15" t="str">
        <f t="shared" si="84"/>
        <v>-</v>
      </c>
      <c r="E1899" s="23">
        <f t="shared" si="83"/>
        <v>2414</v>
      </c>
      <c r="G1899" s="29" t="s">
        <v>3280</v>
      </c>
      <c r="H1899" s="20" t="s">
        <v>1750</v>
      </c>
      <c r="I1899" s="18" t="s">
        <v>3283</v>
      </c>
      <c r="J1899" s="20" t="s">
        <v>2942</v>
      </c>
      <c r="L1899" s="20" t="s">
        <v>2064</v>
      </c>
      <c r="M1899" s="2" t="s">
        <v>636</v>
      </c>
    </row>
    <row r="1900" spans="1:16">
      <c r="A1900" s="13">
        <v>38640</v>
      </c>
      <c r="B1900" s="2" t="str">
        <f t="shared" si="81"/>
        <v>96F0</v>
      </c>
      <c r="C1900" s="15" t="str">
        <f t="shared" si="84"/>
        <v/>
      </c>
      <c r="E1900" s="23">
        <f t="shared" si="83"/>
        <v>2415</v>
      </c>
      <c r="G1900" s="29" t="s">
        <v>3280</v>
      </c>
      <c r="H1900" s="20" t="s">
        <v>3278</v>
      </c>
      <c r="I1900" s="18" t="s">
        <v>3282</v>
      </c>
      <c r="J1900" s="20" t="s">
        <v>2942</v>
      </c>
      <c r="L1900" s="20" t="s">
        <v>2064</v>
      </c>
      <c r="M1900" s="2" t="s">
        <v>636</v>
      </c>
    </row>
    <row r="1901" spans="1:16">
      <c r="A1901" s="13">
        <v>38656</v>
      </c>
      <c r="B1901" s="2" t="str">
        <f t="shared" si="81"/>
        <v>9700</v>
      </c>
      <c r="C1901" s="15" t="str">
        <f t="shared" si="84"/>
        <v>-</v>
      </c>
      <c r="E1901" s="23">
        <f t="shared" si="83"/>
        <v>2416</v>
      </c>
      <c r="G1901" s="29" t="s">
        <v>3280</v>
      </c>
      <c r="H1901" s="20" t="s">
        <v>3279</v>
      </c>
      <c r="I1901" s="18" t="s">
        <v>3281</v>
      </c>
      <c r="J1901" s="20" t="s">
        <v>2942</v>
      </c>
      <c r="L1901" s="20" t="s">
        <v>2064</v>
      </c>
      <c r="M1901" s="2" t="s">
        <v>636</v>
      </c>
    </row>
    <row r="1902" spans="1:16">
      <c r="A1902" s="13">
        <v>38672</v>
      </c>
      <c r="B1902" s="2" t="str">
        <f t="shared" si="81"/>
        <v>9710</v>
      </c>
      <c r="C1902" s="15" t="str">
        <f t="shared" si="84"/>
        <v/>
      </c>
      <c r="E1902" s="23">
        <f t="shared" si="83"/>
        <v>2417</v>
      </c>
      <c r="G1902" s="29" t="s">
        <v>3280</v>
      </c>
      <c r="H1902" s="20" t="s">
        <v>3285</v>
      </c>
      <c r="I1902" s="18" t="s">
        <v>3284</v>
      </c>
      <c r="J1902" s="20" t="s">
        <v>2942</v>
      </c>
      <c r="L1902" s="20" t="s">
        <v>2064</v>
      </c>
      <c r="M1902" s="2" t="s">
        <v>636</v>
      </c>
    </row>
    <row r="1903" spans="1:16">
      <c r="A1903" s="13">
        <v>38688</v>
      </c>
      <c r="B1903" s="2" t="str">
        <f t="shared" si="81"/>
        <v>9720</v>
      </c>
      <c r="C1903" s="15" t="str">
        <f t="shared" si="84"/>
        <v>-</v>
      </c>
      <c r="E1903" s="23">
        <f t="shared" si="83"/>
        <v>2418</v>
      </c>
      <c r="G1903" s="29" t="s">
        <v>3280</v>
      </c>
      <c r="H1903" s="20" t="s">
        <v>3286</v>
      </c>
      <c r="I1903" s="18" t="s">
        <v>3287</v>
      </c>
      <c r="J1903" s="20" t="s">
        <v>2942</v>
      </c>
      <c r="L1903" s="20" t="s">
        <v>2064</v>
      </c>
      <c r="M1903" s="2" t="s">
        <v>636</v>
      </c>
    </row>
    <row r="1904" spans="1:16">
      <c r="A1904" s="13">
        <v>38704</v>
      </c>
      <c r="B1904" s="2" t="str">
        <f t="shared" si="81"/>
        <v>9730</v>
      </c>
      <c r="C1904" s="15" t="str">
        <f t="shared" si="84"/>
        <v/>
      </c>
      <c r="E1904" s="23">
        <f t="shared" si="83"/>
        <v>2419</v>
      </c>
      <c r="G1904" s="29" t="s">
        <v>3280</v>
      </c>
      <c r="H1904" s="20" t="s">
        <v>2891</v>
      </c>
      <c r="I1904" s="18" t="s">
        <v>3288</v>
      </c>
      <c r="J1904" s="20" t="s">
        <v>2942</v>
      </c>
      <c r="L1904" s="20" t="s">
        <v>2064</v>
      </c>
      <c r="M1904" s="2" t="s">
        <v>636</v>
      </c>
    </row>
    <row r="1905" spans="1:13">
      <c r="A1905" s="13">
        <v>38720</v>
      </c>
      <c r="B1905" s="2" t="str">
        <f t="shared" si="81"/>
        <v>9740</v>
      </c>
      <c r="C1905" s="15" t="str">
        <f t="shared" si="84"/>
        <v>-</v>
      </c>
      <c r="E1905" s="23">
        <f t="shared" si="83"/>
        <v>2420</v>
      </c>
      <c r="G1905" s="29" t="s">
        <v>3280</v>
      </c>
      <c r="H1905" s="20" t="s">
        <v>3289</v>
      </c>
      <c r="I1905" s="18" t="s">
        <v>3291</v>
      </c>
      <c r="J1905" s="20" t="s">
        <v>2942</v>
      </c>
      <c r="L1905" s="20" t="s">
        <v>2064</v>
      </c>
      <c r="M1905" s="2" t="s">
        <v>636</v>
      </c>
    </row>
    <row r="1906" spans="1:13">
      <c r="A1906" s="13">
        <v>38736</v>
      </c>
      <c r="B1906" s="2" t="str">
        <f t="shared" si="81"/>
        <v>9750</v>
      </c>
      <c r="C1906" s="15" t="str">
        <f t="shared" si="84"/>
        <v/>
      </c>
      <c r="E1906" s="23">
        <f t="shared" si="83"/>
        <v>2421</v>
      </c>
      <c r="G1906" s="29" t="s">
        <v>3280</v>
      </c>
      <c r="H1906" s="20" t="s">
        <v>3290</v>
      </c>
      <c r="I1906" s="18" t="s">
        <v>3292</v>
      </c>
      <c r="J1906" s="20" t="s">
        <v>2942</v>
      </c>
      <c r="L1906" s="20" t="s">
        <v>2064</v>
      </c>
    </row>
    <row r="1907" spans="1:13">
      <c r="A1907" s="13">
        <v>38752</v>
      </c>
      <c r="B1907" s="2" t="str">
        <f t="shared" si="81"/>
        <v>9760</v>
      </c>
      <c r="C1907" s="15" t="str">
        <f t="shared" si="84"/>
        <v>-</v>
      </c>
      <c r="E1907" s="23">
        <f t="shared" si="83"/>
        <v>2422</v>
      </c>
      <c r="G1907" s="29" t="s">
        <v>3280</v>
      </c>
      <c r="H1907" s="20" t="s">
        <v>1077</v>
      </c>
      <c r="I1907" s="18" t="s">
        <v>3294</v>
      </c>
      <c r="J1907" s="20" t="s">
        <v>2942</v>
      </c>
      <c r="L1907" s="20" t="s">
        <v>2064</v>
      </c>
      <c r="M1907" s="2" t="s">
        <v>636</v>
      </c>
    </row>
    <row r="1908" spans="1:13">
      <c r="A1908" s="13">
        <v>38768</v>
      </c>
      <c r="B1908" s="2" t="str">
        <f t="shared" si="81"/>
        <v>9770</v>
      </c>
      <c r="C1908" s="15" t="str">
        <f t="shared" si="84"/>
        <v/>
      </c>
      <c r="E1908" s="23">
        <f t="shared" si="83"/>
        <v>2423</v>
      </c>
      <c r="G1908" s="29" t="s">
        <v>3280</v>
      </c>
      <c r="H1908" s="20" t="s">
        <v>1078</v>
      </c>
      <c r="I1908" s="18" t="s">
        <v>3295</v>
      </c>
      <c r="J1908" s="20" t="s">
        <v>2942</v>
      </c>
      <c r="L1908" s="20" t="s">
        <v>2064</v>
      </c>
      <c r="M1908" s="2" t="s">
        <v>636</v>
      </c>
    </row>
    <row r="1909" spans="1:13">
      <c r="A1909" s="13">
        <v>38784</v>
      </c>
      <c r="B1909" s="2" t="str">
        <f t="shared" si="81"/>
        <v>9780</v>
      </c>
      <c r="C1909" s="15" t="str">
        <f t="shared" si="84"/>
        <v>-</v>
      </c>
      <c r="E1909" s="23">
        <f t="shared" si="83"/>
        <v>2424</v>
      </c>
      <c r="G1909" s="29" t="s">
        <v>3280</v>
      </c>
      <c r="H1909" s="20" t="s">
        <v>2358</v>
      </c>
      <c r="I1909" s="18" t="s">
        <v>3296</v>
      </c>
      <c r="J1909" s="20" t="s">
        <v>2942</v>
      </c>
      <c r="L1909" s="20" t="s">
        <v>2064</v>
      </c>
      <c r="M1909" s="2" t="s">
        <v>636</v>
      </c>
    </row>
    <row r="1910" spans="1:13">
      <c r="A1910" s="13">
        <v>38800</v>
      </c>
      <c r="B1910" s="2" t="str">
        <f t="shared" ref="B1910:B1973" si="85">DEC2HEX(A1910)</f>
        <v>9790</v>
      </c>
      <c r="C1910" s="15" t="str">
        <f t="shared" si="84"/>
        <v/>
      </c>
      <c r="E1910" s="23">
        <f t="shared" si="83"/>
        <v>2425</v>
      </c>
      <c r="G1910" s="29" t="s">
        <v>3280</v>
      </c>
      <c r="H1910" s="20" t="s">
        <v>3293</v>
      </c>
      <c r="I1910" s="18" t="s">
        <v>3297</v>
      </c>
      <c r="J1910" s="20" t="s">
        <v>2942</v>
      </c>
      <c r="L1910" s="20" t="s">
        <v>2064</v>
      </c>
      <c r="M1910" s="2" t="s">
        <v>636</v>
      </c>
    </row>
    <row r="1911" spans="1:13">
      <c r="A1911" s="13">
        <v>38816</v>
      </c>
      <c r="B1911" s="2" t="str">
        <f t="shared" si="85"/>
        <v>97A0</v>
      </c>
      <c r="C1911" s="15" t="str">
        <f t="shared" si="84"/>
        <v>-</v>
      </c>
      <c r="E1911" s="23">
        <f t="shared" si="83"/>
        <v>2426</v>
      </c>
      <c r="G1911" s="29" t="s">
        <v>3280</v>
      </c>
      <c r="H1911" s="20" t="s">
        <v>3298</v>
      </c>
      <c r="I1911" s="18" t="s">
        <v>3299</v>
      </c>
      <c r="J1911" s="20" t="s">
        <v>2942</v>
      </c>
      <c r="L1911" s="20" t="s">
        <v>2064</v>
      </c>
      <c r="M1911" s="2" t="s">
        <v>636</v>
      </c>
    </row>
    <row r="1912" spans="1:13">
      <c r="A1912" s="13">
        <v>38832</v>
      </c>
      <c r="B1912" s="2" t="str">
        <f t="shared" si="85"/>
        <v>97B0</v>
      </c>
      <c r="C1912" s="15" t="str">
        <f t="shared" si="84"/>
        <v/>
      </c>
      <c r="E1912" s="23">
        <f t="shared" si="83"/>
        <v>2427</v>
      </c>
      <c r="G1912" s="29" t="s">
        <v>3280</v>
      </c>
      <c r="H1912" s="20" t="s">
        <v>3300</v>
      </c>
      <c r="I1912" s="18" t="s">
        <v>3301</v>
      </c>
      <c r="J1912" s="20" t="s">
        <v>2942</v>
      </c>
      <c r="L1912" s="20" t="s">
        <v>2064</v>
      </c>
      <c r="M1912" s="2" t="s">
        <v>636</v>
      </c>
    </row>
    <row r="1913" spans="1:13">
      <c r="A1913" s="13">
        <v>38848</v>
      </c>
      <c r="B1913" s="2" t="str">
        <f t="shared" si="85"/>
        <v>97C0</v>
      </c>
      <c r="C1913" s="15" t="str">
        <f t="shared" si="84"/>
        <v>-</v>
      </c>
      <c r="E1913" s="23">
        <f t="shared" si="83"/>
        <v>2428</v>
      </c>
      <c r="G1913" s="29" t="s">
        <v>3280</v>
      </c>
      <c r="H1913" s="20" t="s">
        <v>3302</v>
      </c>
      <c r="I1913" s="18" t="s">
        <v>3303</v>
      </c>
      <c r="J1913" s="20" t="s">
        <v>2942</v>
      </c>
      <c r="L1913" s="20" t="s">
        <v>2064</v>
      </c>
      <c r="M1913" s="2" t="s">
        <v>636</v>
      </c>
    </row>
    <row r="1914" spans="1:13">
      <c r="A1914" s="13">
        <v>38864</v>
      </c>
      <c r="B1914" s="2" t="str">
        <f t="shared" si="85"/>
        <v>97D0</v>
      </c>
      <c r="C1914" s="15" t="str">
        <f t="shared" si="84"/>
        <v/>
      </c>
      <c r="E1914" s="23">
        <f t="shared" si="83"/>
        <v>2429</v>
      </c>
      <c r="G1914" s="29" t="s">
        <v>2064</v>
      </c>
      <c r="H1914" s="20" t="s">
        <v>3304</v>
      </c>
      <c r="I1914" s="18" t="s">
        <v>3305</v>
      </c>
      <c r="J1914" s="20" t="s">
        <v>2942</v>
      </c>
      <c r="L1914" s="20" t="s">
        <v>2064</v>
      </c>
      <c r="M1914" s="2" t="s">
        <v>636</v>
      </c>
    </row>
    <row r="1915" spans="1:13">
      <c r="A1915" s="13">
        <v>38880</v>
      </c>
      <c r="B1915" s="2" t="str">
        <f t="shared" si="85"/>
        <v>97E0</v>
      </c>
      <c r="C1915" s="15" t="str">
        <f t="shared" si="84"/>
        <v>-</v>
      </c>
      <c r="E1915" s="23">
        <f t="shared" si="83"/>
        <v>2430</v>
      </c>
      <c r="G1915" s="29" t="s">
        <v>3280</v>
      </c>
      <c r="H1915" s="20" t="s">
        <v>2837</v>
      </c>
      <c r="I1915" s="18" t="s">
        <v>3307</v>
      </c>
      <c r="J1915" s="20" t="s">
        <v>2942</v>
      </c>
      <c r="L1915" s="20" t="s">
        <v>2064</v>
      </c>
      <c r="M1915" s="2" t="s">
        <v>636</v>
      </c>
    </row>
    <row r="1916" spans="1:13">
      <c r="A1916" s="13">
        <v>38896</v>
      </c>
      <c r="B1916" s="2" t="str">
        <f t="shared" si="85"/>
        <v>97F0</v>
      </c>
      <c r="C1916" s="15" t="str">
        <f t="shared" si="84"/>
        <v/>
      </c>
      <c r="E1916" s="23">
        <f t="shared" si="83"/>
        <v>2431</v>
      </c>
      <c r="G1916" s="29" t="s">
        <v>3280</v>
      </c>
      <c r="H1916" s="20" t="s">
        <v>2838</v>
      </c>
      <c r="I1916" s="18" t="s">
        <v>3308</v>
      </c>
      <c r="J1916" s="20" t="s">
        <v>2942</v>
      </c>
      <c r="L1916" s="20" t="s">
        <v>2064</v>
      </c>
      <c r="M1916" s="2" t="s">
        <v>636</v>
      </c>
    </row>
    <row r="1917" spans="1:13">
      <c r="A1917" s="13">
        <v>38912</v>
      </c>
      <c r="B1917" s="2" t="str">
        <f t="shared" si="85"/>
        <v>9800</v>
      </c>
      <c r="C1917" s="15" t="str">
        <f t="shared" si="84"/>
        <v>-</v>
      </c>
      <c r="E1917" s="23">
        <f t="shared" si="83"/>
        <v>2432</v>
      </c>
      <c r="G1917" s="29" t="s">
        <v>3280</v>
      </c>
      <c r="H1917" s="20" t="s">
        <v>3201</v>
      </c>
      <c r="I1917" s="18" t="s">
        <v>3309</v>
      </c>
      <c r="J1917" s="20" t="s">
        <v>2942</v>
      </c>
      <c r="L1917" s="20" t="s">
        <v>2064</v>
      </c>
      <c r="M1917" s="2" t="s">
        <v>636</v>
      </c>
    </row>
    <row r="1918" spans="1:13">
      <c r="A1918" s="13">
        <v>38928</v>
      </c>
      <c r="B1918" s="2" t="str">
        <f t="shared" si="85"/>
        <v>9810</v>
      </c>
      <c r="C1918" s="15" t="str">
        <f t="shared" si="84"/>
        <v/>
      </c>
      <c r="E1918" s="23">
        <f t="shared" si="83"/>
        <v>2433</v>
      </c>
      <c r="G1918" s="29" t="s">
        <v>3280</v>
      </c>
      <c r="H1918" s="20" t="s">
        <v>3306</v>
      </c>
      <c r="I1918" s="18" t="s">
        <v>3310</v>
      </c>
      <c r="J1918" s="20" t="s">
        <v>2942</v>
      </c>
      <c r="L1918" s="20" t="s">
        <v>2064</v>
      </c>
      <c r="M1918" s="2" t="s">
        <v>636</v>
      </c>
    </row>
    <row r="1919" spans="1:13">
      <c r="A1919" s="13">
        <v>38944</v>
      </c>
      <c r="B1919" s="2" t="str">
        <f t="shared" si="85"/>
        <v>9820</v>
      </c>
      <c r="C1919" s="15" t="str">
        <f t="shared" si="84"/>
        <v>-</v>
      </c>
      <c r="E1919" s="23">
        <f t="shared" si="83"/>
        <v>2434</v>
      </c>
      <c r="G1919" s="29" t="s">
        <v>3280</v>
      </c>
      <c r="H1919" s="20" t="s">
        <v>3311</v>
      </c>
      <c r="I1919" s="18" t="s">
        <v>3315</v>
      </c>
      <c r="J1919" s="20" t="s">
        <v>2942</v>
      </c>
      <c r="L1919" s="20" t="s">
        <v>2064</v>
      </c>
      <c r="M1919" s="2" t="s">
        <v>636</v>
      </c>
    </row>
    <row r="1920" spans="1:13">
      <c r="A1920" s="13">
        <v>38960</v>
      </c>
      <c r="B1920" s="2" t="str">
        <f t="shared" si="85"/>
        <v>9830</v>
      </c>
      <c r="C1920" s="15" t="str">
        <f t="shared" si="84"/>
        <v/>
      </c>
      <c r="E1920" s="23">
        <f t="shared" si="83"/>
        <v>2435</v>
      </c>
      <c r="G1920" s="29" t="s">
        <v>3280</v>
      </c>
      <c r="H1920" s="20" t="s">
        <v>3312</v>
      </c>
      <c r="I1920" s="18" t="s">
        <v>3316</v>
      </c>
      <c r="J1920" s="20" t="s">
        <v>2942</v>
      </c>
      <c r="L1920" s="20" t="s">
        <v>2064</v>
      </c>
      <c r="M1920" s="2" t="s">
        <v>636</v>
      </c>
    </row>
    <row r="1921" spans="1:13">
      <c r="A1921" s="13">
        <v>38976</v>
      </c>
      <c r="B1921" s="2" t="str">
        <f t="shared" si="85"/>
        <v>9840</v>
      </c>
      <c r="C1921" s="15" t="str">
        <f t="shared" si="84"/>
        <v>-</v>
      </c>
      <c r="E1921" s="23">
        <f t="shared" si="83"/>
        <v>2436</v>
      </c>
      <c r="G1921" s="29" t="s">
        <v>3280</v>
      </c>
      <c r="H1921" s="20" t="s">
        <v>3313</v>
      </c>
      <c r="I1921" s="18" t="s">
        <v>3317</v>
      </c>
      <c r="J1921" s="20" t="s">
        <v>2942</v>
      </c>
      <c r="L1921" s="20" t="s">
        <v>2064</v>
      </c>
      <c r="M1921" s="2" t="s">
        <v>636</v>
      </c>
    </row>
    <row r="1922" spans="1:13">
      <c r="A1922" s="13">
        <v>38992</v>
      </c>
      <c r="B1922" s="2" t="str">
        <f t="shared" si="85"/>
        <v>9850</v>
      </c>
      <c r="C1922" s="15" t="str">
        <f t="shared" si="84"/>
        <v/>
      </c>
      <c r="E1922" s="23">
        <f t="shared" si="83"/>
        <v>2437</v>
      </c>
      <c r="G1922" s="29" t="s">
        <v>3280</v>
      </c>
      <c r="H1922" s="20" t="s">
        <v>3314</v>
      </c>
      <c r="I1922" s="18" t="s">
        <v>3318</v>
      </c>
      <c r="J1922" s="20" t="s">
        <v>2942</v>
      </c>
      <c r="L1922" s="20" t="s">
        <v>2064</v>
      </c>
      <c r="M1922" s="2" t="s">
        <v>636</v>
      </c>
    </row>
    <row r="1923" spans="1:13">
      <c r="A1923" s="13">
        <v>39008</v>
      </c>
      <c r="B1923" s="2" t="str">
        <f t="shared" si="85"/>
        <v>9860</v>
      </c>
      <c r="C1923" s="15" t="str">
        <f t="shared" si="84"/>
        <v>-</v>
      </c>
      <c r="E1923" s="23">
        <f t="shared" si="83"/>
        <v>2438</v>
      </c>
      <c r="G1923" s="29" t="s">
        <v>3319</v>
      </c>
      <c r="H1923" s="20" t="s">
        <v>1750</v>
      </c>
      <c r="I1923" s="18" t="s">
        <v>3723</v>
      </c>
      <c r="J1923" s="20" t="s">
        <v>2942</v>
      </c>
      <c r="L1923" s="20" t="s">
        <v>2064</v>
      </c>
      <c r="M1923" s="2" t="s">
        <v>636</v>
      </c>
    </row>
    <row r="1924" spans="1:13">
      <c r="A1924" s="13">
        <v>39024</v>
      </c>
      <c r="B1924" s="2" t="str">
        <f t="shared" si="85"/>
        <v>9870</v>
      </c>
      <c r="C1924" s="15" t="str">
        <f t="shared" si="84"/>
        <v/>
      </c>
      <c r="E1924" s="23">
        <f t="shared" si="83"/>
        <v>2439</v>
      </c>
      <c r="G1924" s="29" t="s">
        <v>3319</v>
      </c>
      <c r="H1924" s="20" t="s">
        <v>1755</v>
      </c>
      <c r="I1924" s="18" t="s">
        <v>3320</v>
      </c>
      <c r="J1924" s="20" t="s">
        <v>2942</v>
      </c>
      <c r="L1924" s="20" t="s">
        <v>2064</v>
      </c>
      <c r="M1924" s="2" t="s">
        <v>636</v>
      </c>
    </row>
    <row r="1925" spans="1:13">
      <c r="A1925" s="13">
        <v>39040</v>
      </c>
      <c r="B1925" s="2" t="str">
        <f t="shared" si="85"/>
        <v>9880</v>
      </c>
      <c r="C1925" s="15" t="str">
        <f t="shared" si="84"/>
        <v>-</v>
      </c>
      <c r="E1925" s="23">
        <f t="shared" si="83"/>
        <v>2440</v>
      </c>
      <c r="G1925" s="29" t="s">
        <v>3319</v>
      </c>
      <c r="H1925" s="20" t="s">
        <v>3321</v>
      </c>
      <c r="I1925" s="18" t="s">
        <v>3752</v>
      </c>
      <c r="J1925" s="20" t="s">
        <v>2942</v>
      </c>
      <c r="L1925" s="20" t="s">
        <v>2064</v>
      </c>
      <c r="M1925" s="2" t="s">
        <v>636</v>
      </c>
    </row>
    <row r="1926" spans="1:13">
      <c r="A1926" s="13">
        <v>39056</v>
      </c>
      <c r="B1926" s="2" t="str">
        <f t="shared" si="85"/>
        <v>9890</v>
      </c>
      <c r="C1926" s="15" t="str">
        <f t="shared" si="84"/>
        <v/>
      </c>
      <c r="E1926" s="23">
        <f t="shared" si="83"/>
        <v>2441</v>
      </c>
      <c r="G1926" s="29" t="s">
        <v>3319</v>
      </c>
      <c r="H1926" s="20" t="s">
        <v>1379</v>
      </c>
      <c r="I1926" s="3" t="s">
        <v>3676</v>
      </c>
      <c r="J1926" s="20" t="s">
        <v>2942</v>
      </c>
      <c r="L1926" s="20" t="s">
        <v>2064</v>
      </c>
      <c r="M1926" s="2" t="s">
        <v>636</v>
      </c>
    </row>
    <row r="1927" spans="1:13">
      <c r="A1927" s="13">
        <v>39072</v>
      </c>
      <c r="B1927" s="2" t="str">
        <f t="shared" si="85"/>
        <v>98A0</v>
      </c>
      <c r="C1927" s="15" t="str">
        <f t="shared" si="84"/>
        <v>-</v>
      </c>
      <c r="E1927" s="23">
        <f t="shared" si="83"/>
        <v>2442</v>
      </c>
      <c r="G1927" s="29" t="s">
        <v>3319</v>
      </c>
      <c r="H1927" s="20" t="s">
        <v>3322</v>
      </c>
      <c r="I1927" s="3" t="s">
        <v>3677</v>
      </c>
      <c r="J1927" s="20" t="s">
        <v>2942</v>
      </c>
      <c r="L1927" s="20" t="s">
        <v>2064</v>
      </c>
      <c r="M1927" s="2" t="s">
        <v>636</v>
      </c>
    </row>
    <row r="1928" spans="1:13">
      <c r="A1928" s="13">
        <v>39088</v>
      </c>
      <c r="B1928" s="2" t="str">
        <f t="shared" si="85"/>
        <v>98B0</v>
      </c>
      <c r="C1928" s="15" t="str">
        <f t="shared" si="84"/>
        <v/>
      </c>
      <c r="E1928" s="23">
        <f t="shared" si="83"/>
        <v>2443</v>
      </c>
      <c r="G1928" s="29" t="s">
        <v>3319</v>
      </c>
      <c r="H1928" s="20" t="s">
        <v>3289</v>
      </c>
      <c r="I1928" s="3" t="s">
        <v>3678</v>
      </c>
      <c r="J1928" s="20" t="s">
        <v>2942</v>
      </c>
      <c r="L1928" s="20" t="s">
        <v>2064</v>
      </c>
      <c r="M1928" s="2" t="s">
        <v>636</v>
      </c>
    </row>
    <row r="1929" spans="1:13">
      <c r="A1929" s="13">
        <v>39104</v>
      </c>
      <c r="B1929" s="2" t="str">
        <f t="shared" si="85"/>
        <v>98C0</v>
      </c>
      <c r="C1929" s="15" t="str">
        <f t="shared" si="84"/>
        <v>-</v>
      </c>
      <c r="E1929" s="23">
        <f t="shared" si="83"/>
        <v>2444</v>
      </c>
      <c r="G1929" s="29" t="s">
        <v>3319</v>
      </c>
      <c r="H1929" s="20" t="s">
        <v>3290</v>
      </c>
      <c r="I1929" s="3" t="s">
        <v>3679</v>
      </c>
      <c r="J1929" s="20" t="s">
        <v>2942</v>
      </c>
      <c r="L1929" s="20" t="s">
        <v>2064</v>
      </c>
      <c r="M1929" s="2" t="s">
        <v>636</v>
      </c>
    </row>
    <row r="1930" spans="1:13">
      <c r="A1930" s="13">
        <v>39120</v>
      </c>
      <c r="B1930" s="2" t="str">
        <f t="shared" si="85"/>
        <v>98D0</v>
      </c>
      <c r="C1930" s="15" t="str">
        <f t="shared" si="84"/>
        <v/>
      </c>
      <c r="E1930" s="23">
        <f t="shared" si="83"/>
        <v>2445</v>
      </c>
      <c r="G1930" s="29" t="s">
        <v>3319</v>
      </c>
      <c r="H1930" s="20" t="s">
        <v>3323</v>
      </c>
      <c r="I1930" s="18" t="s">
        <v>3681</v>
      </c>
      <c r="J1930" s="20" t="s">
        <v>2942</v>
      </c>
      <c r="L1930" s="20" t="s">
        <v>2064</v>
      </c>
      <c r="M1930" s="2" t="s">
        <v>636</v>
      </c>
    </row>
    <row r="1931" spans="1:13">
      <c r="A1931" s="13">
        <v>39136</v>
      </c>
      <c r="B1931" s="2" t="str">
        <f t="shared" si="85"/>
        <v>98E0</v>
      </c>
      <c r="C1931" s="15" t="str">
        <f t="shared" si="84"/>
        <v>-</v>
      </c>
      <c r="E1931" s="23">
        <f t="shared" si="83"/>
        <v>2446</v>
      </c>
      <c r="G1931" s="29" t="s">
        <v>3319</v>
      </c>
      <c r="H1931" s="20" t="s">
        <v>3324</v>
      </c>
      <c r="I1931" s="18" t="s">
        <v>3682</v>
      </c>
      <c r="J1931" s="20" t="s">
        <v>2942</v>
      </c>
      <c r="L1931" s="20" t="s">
        <v>2064</v>
      </c>
      <c r="M1931" s="2" t="s">
        <v>636</v>
      </c>
    </row>
    <row r="1932" spans="1:13">
      <c r="A1932" s="13">
        <v>39152</v>
      </c>
      <c r="B1932" s="2" t="str">
        <f t="shared" si="85"/>
        <v>98F0</v>
      </c>
      <c r="C1932" s="15" t="str">
        <f t="shared" si="84"/>
        <v/>
      </c>
      <c r="E1932" s="23">
        <f t="shared" si="83"/>
        <v>2447</v>
      </c>
      <c r="G1932" s="29" t="s">
        <v>3319</v>
      </c>
      <c r="H1932" s="20" t="s">
        <v>3325</v>
      </c>
      <c r="I1932" s="3" t="s">
        <v>3680</v>
      </c>
      <c r="J1932" s="20" t="s">
        <v>2942</v>
      </c>
      <c r="L1932" s="20" t="s">
        <v>2064</v>
      </c>
      <c r="M1932" s="2" t="s">
        <v>636</v>
      </c>
    </row>
    <row r="1933" spans="1:13">
      <c r="A1933" s="13">
        <v>39168</v>
      </c>
      <c r="B1933" s="2" t="str">
        <f t="shared" si="85"/>
        <v>9900</v>
      </c>
      <c r="C1933" s="15" t="str">
        <f t="shared" si="84"/>
        <v>-</v>
      </c>
      <c r="E1933" s="23">
        <f t="shared" si="83"/>
        <v>2448</v>
      </c>
      <c r="G1933" s="29" t="s">
        <v>2684</v>
      </c>
      <c r="H1933" s="20" t="s">
        <v>3326</v>
      </c>
      <c r="I1933" s="18" t="s">
        <v>3327</v>
      </c>
      <c r="J1933" s="20" t="s">
        <v>2942</v>
      </c>
      <c r="L1933" s="20" t="s">
        <v>2064</v>
      </c>
    </row>
    <row r="1934" spans="1:13">
      <c r="A1934" s="13">
        <v>39184</v>
      </c>
      <c r="B1934" s="2" t="str">
        <f t="shared" si="85"/>
        <v>9910</v>
      </c>
      <c r="C1934" s="15" t="str">
        <f t="shared" si="84"/>
        <v/>
      </c>
      <c r="E1934" s="23">
        <f t="shared" si="83"/>
        <v>2449</v>
      </c>
      <c r="G1934" s="29" t="s">
        <v>2684</v>
      </c>
      <c r="H1934" s="20" t="s">
        <v>3331</v>
      </c>
      <c r="I1934" s="18" t="s">
        <v>3333</v>
      </c>
      <c r="J1934" s="20" t="s">
        <v>2942</v>
      </c>
      <c r="L1934" s="20" t="s">
        <v>2064</v>
      </c>
    </row>
    <row r="1935" spans="1:13">
      <c r="A1935" s="13">
        <v>39200</v>
      </c>
      <c r="B1935" s="2" t="str">
        <f t="shared" si="85"/>
        <v>9920</v>
      </c>
      <c r="C1935" s="15" t="str">
        <f t="shared" si="84"/>
        <v>-</v>
      </c>
      <c r="E1935" s="23">
        <f t="shared" si="83"/>
        <v>2450</v>
      </c>
      <c r="G1935" s="29" t="s">
        <v>2684</v>
      </c>
      <c r="H1935" s="20" t="s">
        <v>3332</v>
      </c>
      <c r="I1935" s="18" t="s">
        <v>3334</v>
      </c>
      <c r="J1935" s="20" t="s">
        <v>2942</v>
      </c>
      <c r="L1935" s="20" t="s">
        <v>2064</v>
      </c>
    </row>
    <row r="1936" spans="1:13">
      <c r="A1936" s="13">
        <v>39216</v>
      </c>
      <c r="B1936" s="2" t="str">
        <f t="shared" si="85"/>
        <v>9930</v>
      </c>
      <c r="C1936" s="15" t="str">
        <f t="shared" si="84"/>
        <v/>
      </c>
      <c r="E1936" s="23">
        <f t="shared" si="83"/>
        <v>2451</v>
      </c>
      <c r="G1936" s="29" t="s">
        <v>3335</v>
      </c>
      <c r="H1936" s="20" t="s">
        <v>1750</v>
      </c>
      <c r="I1936" s="18" t="s">
        <v>3336</v>
      </c>
      <c r="J1936" s="20" t="s">
        <v>2942</v>
      </c>
      <c r="L1936" s="20" t="s">
        <v>2064</v>
      </c>
      <c r="M1936" s="2" t="s">
        <v>636</v>
      </c>
    </row>
    <row r="1937" spans="1:13">
      <c r="A1937" s="13">
        <v>39232</v>
      </c>
      <c r="B1937" s="2" t="str">
        <f t="shared" si="85"/>
        <v>9940</v>
      </c>
      <c r="C1937" s="15" t="str">
        <f t="shared" si="84"/>
        <v>-</v>
      </c>
      <c r="E1937" s="23">
        <f t="shared" si="83"/>
        <v>2452</v>
      </c>
      <c r="G1937" s="29" t="s">
        <v>3335</v>
      </c>
      <c r="H1937" s="20" t="s">
        <v>807</v>
      </c>
      <c r="I1937" s="18" t="s">
        <v>3337</v>
      </c>
      <c r="J1937" s="20" t="s">
        <v>2942</v>
      </c>
      <c r="L1937" s="20" t="s">
        <v>2064</v>
      </c>
      <c r="M1937" s="2" t="s">
        <v>636</v>
      </c>
    </row>
    <row r="1938" spans="1:13">
      <c r="A1938" s="13">
        <v>39248</v>
      </c>
      <c r="B1938" s="2" t="str">
        <f t="shared" si="85"/>
        <v>9950</v>
      </c>
      <c r="C1938" s="15" t="str">
        <f t="shared" si="84"/>
        <v/>
      </c>
      <c r="E1938" s="23">
        <f t="shared" si="83"/>
        <v>2453</v>
      </c>
      <c r="G1938" s="29" t="s">
        <v>3335</v>
      </c>
      <c r="H1938" s="20" t="s">
        <v>808</v>
      </c>
      <c r="I1938" s="18" t="s">
        <v>3338</v>
      </c>
      <c r="J1938" s="20" t="s">
        <v>2942</v>
      </c>
      <c r="L1938" s="20" t="s">
        <v>2064</v>
      </c>
      <c r="M1938" s="2" t="s">
        <v>636</v>
      </c>
    </row>
    <row r="1939" spans="1:13">
      <c r="A1939" s="13">
        <v>39264</v>
      </c>
      <c r="B1939" s="2" t="str">
        <f t="shared" si="85"/>
        <v>9960</v>
      </c>
      <c r="C1939" s="15" t="str">
        <f t="shared" si="84"/>
        <v>-</v>
      </c>
      <c r="E1939" s="23">
        <f t="shared" si="83"/>
        <v>2454</v>
      </c>
      <c r="G1939" s="29" t="s">
        <v>3335</v>
      </c>
      <c r="H1939" s="20" t="s">
        <v>2045</v>
      </c>
      <c r="I1939" s="18" t="s">
        <v>3339</v>
      </c>
      <c r="J1939" s="20" t="s">
        <v>2942</v>
      </c>
      <c r="L1939" s="20" t="s">
        <v>2064</v>
      </c>
      <c r="M1939" s="2" t="s">
        <v>636</v>
      </c>
    </row>
    <row r="1940" spans="1:13">
      <c r="A1940" s="13">
        <v>39280</v>
      </c>
      <c r="B1940" s="2" t="str">
        <f t="shared" si="85"/>
        <v>9970</v>
      </c>
      <c r="C1940" s="15" t="str">
        <f t="shared" si="84"/>
        <v/>
      </c>
      <c r="E1940" s="23">
        <f t="shared" si="83"/>
        <v>2455</v>
      </c>
      <c r="G1940" s="29" t="s">
        <v>3335</v>
      </c>
      <c r="H1940" s="20" t="s">
        <v>3340</v>
      </c>
      <c r="I1940" s="18" t="s">
        <v>3341</v>
      </c>
      <c r="J1940" s="20" t="s">
        <v>2942</v>
      </c>
      <c r="L1940" s="20" t="s">
        <v>2064</v>
      </c>
      <c r="M1940" s="2" t="s">
        <v>636</v>
      </c>
    </row>
    <row r="1941" spans="1:13">
      <c r="A1941" s="13">
        <v>39296</v>
      </c>
      <c r="B1941" s="2" t="str">
        <f t="shared" si="85"/>
        <v>9980</v>
      </c>
      <c r="C1941" s="15" t="str">
        <f t="shared" si="84"/>
        <v>-</v>
      </c>
      <c r="E1941" s="23">
        <f t="shared" si="83"/>
        <v>2456</v>
      </c>
      <c r="G1941" s="29" t="s">
        <v>3335</v>
      </c>
      <c r="H1941" s="20" t="s">
        <v>3342</v>
      </c>
      <c r="I1941" s="18" t="s">
        <v>3343</v>
      </c>
      <c r="J1941" s="20" t="s">
        <v>2942</v>
      </c>
      <c r="L1941" s="20" t="s">
        <v>2064</v>
      </c>
      <c r="M1941" s="2" t="s">
        <v>636</v>
      </c>
    </row>
    <row r="1942" spans="1:13">
      <c r="A1942" s="13">
        <v>39312</v>
      </c>
      <c r="B1942" s="2" t="str">
        <f t="shared" si="85"/>
        <v>9990</v>
      </c>
      <c r="C1942" s="15" t="str">
        <f t="shared" si="84"/>
        <v/>
      </c>
      <c r="E1942" s="23">
        <f t="shared" si="83"/>
        <v>2457</v>
      </c>
      <c r="G1942" s="29" t="s">
        <v>3335</v>
      </c>
      <c r="H1942" s="20" t="s">
        <v>1379</v>
      </c>
      <c r="I1942" s="18" t="s">
        <v>3344</v>
      </c>
      <c r="J1942" s="20" t="s">
        <v>2942</v>
      </c>
      <c r="L1942" s="20" t="s">
        <v>2064</v>
      </c>
      <c r="M1942" s="2" t="s">
        <v>636</v>
      </c>
    </row>
    <row r="1943" spans="1:13">
      <c r="A1943" s="13">
        <v>39328</v>
      </c>
      <c r="B1943" s="2" t="str">
        <f t="shared" si="85"/>
        <v>99A0</v>
      </c>
      <c r="C1943" s="15" t="str">
        <f t="shared" si="84"/>
        <v>-</v>
      </c>
      <c r="E1943" s="23">
        <f t="shared" si="83"/>
        <v>2458</v>
      </c>
      <c r="G1943" s="29" t="s">
        <v>3335</v>
      </c>
      <c r="H1943" s="20" t="s">
        <v>3345</v>
      </c>
      <c r="I1943" s="18" t="s">
        <v>3349</v>
      </c>
      <c r="J1943" s="20" t="s">
        <v>2942</v>
      </c>
      <c r="L1943" s="20" t="s">
        <v>2064</v>
      </c>
      <c r="M1943" s="2" t="s">
        <v>636</v>
      </c>
    </row>
    <row r="1944" spans="1:13">
      <c r="A1944" s="13">
        <v>39344</v>
      </c>
      <c r="B1944" s="2" t="str">
        <f t="shared" si="85"/>
        <v>99B0</v>
      </c>
      <c r="C1944" s="15" t="str">
        <f t="shared" si="84"/>
        <v/>
      </c>
      <c r="E1944" s="23">
        <f t="shared" si="83"/>
        <v>2459</v>
      </c>
      <c r="G1944" s="29" t="s">
        <v>3335</v>
      </c>
      <c r="H1944" s="20" t="s">
        <v>3347</v>
      </c>
      <c r="I1944" s="18" t="s">
        <v>3348</v>
      </c>
      <c r="J1944" s="20" t="s">
        <v>2942</v>
      </c>
      <c r="L1944" s="20" t="s">
        <v>2064</v>
      </c>
      <c r="M1944" s="2" t="s">
        <v>636</v>
      </c>
    </row>
    <row r="1945" spans="1:13">
      <c r="A1945" s="13">
        <v>39360</v>
      </c>
      <c r="B1945" s="2" t="str">
        <f t="shared" si="85"/>
        <v>99C0</v>
      </c>
      <c r="C1945" s="15" t="str">
        <f t="shared" si="84"/>
        <v>-</v>
      </c>
      <c r="E1945" s="23">
        <f t="shared" si="83"/>
        <v>2460</v>
      </c>
      <c r="G1945" s="29" t="s">
        <v>3335</v>
      </c>
      <c r="H1945" s="20" t="s">
        <v>3346</v>
      </c>
      <c r="I1945" s="18" t="s">
        <v>3350</v>
      </c>
      <c r="J1945" s="20" t="s">
        <v>2942</v>
      </c>
      <c r="L1945" s="20" t="s">
        <v>2064</v>
      </c>
      <c r="M1945" s="2" t="s">
        <v>636</v>
      </c>
    </row>
    <row r="1946" spans="1:13">
      <c r="A1946" s="13">
        <v>39376</v>
      </c>
      <c r="B1946" s="2" t="str">
        <f t="shared" si="85"/>
        <v>99D0</v>
      </c>
      <c r="C1946" s="15" t="str">
        <f t="shared" si="84"/>
        <v/>
      </c>
      <c r="E1946" s="23">
        <f t="shared" si="83"/>
        <v>2461</v>
      </c>
      <c r="G1946" s="29" t="s">
        <v>3335</v>
      </c>
      <c r="H1946" s="20" t="s">
        <v>3351</v>
      </c>
      <c r="I1946" s="18" t="s">
        <v>3353</v>
      </c>
      <c r="J1946" s="20" t="s">
        <v>2942</v>
      </c>
      <c r="L1946" s="20" t="s">
        <v>2064</v>
      </c>
      <c r="M1946" s="2" t="s">
        <v>636</v>
      </c>
    </row>
    <row r="1947" spans="1:13">
      <c r="A1947" s="13">
        <v>39392</v>
      </c>
      <c r="B1947" s="2" t="str">
        <f t="shared" si="85"/>
        <v>99E0</v>
      </c>
      <c r="C1947" s="15" t="str">
        <f t="shared" si="84"/>
        <v>-</v>
      </c>
      <c r="E1947" s="23">
        <f>A1947/16</f>
        <v>2462</v>
      </c>
      <c r="G1947" s="29" t="s">
        <v>3335</v>
      </c>
      <c r="H1947" s="20" t="s">
        <v>3352</v>
      </c>
      <c r="I1947" s="18" t="s">
        <v>3354</v>
      </c>
      <c r="J1947" s="20" t="s">
        <v>2942</v>
      </c>
      <c r="L1947" s="20" t="s">
        <v>2064</v>
      </c>
      <c r="M1947" s="2" t="s">
        <v>636</v>
      </c>
    </row>
    <row r="1948" spans="1:13">
      <c r="A1948" s="13">
        <v>39408</v>
      </c>
      <c r="B1948" s="2" t="str">
        <f t="shared" si="85"/>
        <v>99F0</v>
      </c>
      <c r="C1948" s="15" t="str">
        <f t="shared" si="84"/>
        <v/>
      </c>
      <c r="E1948" s="23">
        <f t="shared" ref="E1948:E2011" si="86">A1948/16</f>
        <v>2463</v>
      </c>
      <c r="G1948" s="29" t="s">
        <v>3335</v>
      </c>
      <c r="H1948" s="20" t="s">
        <v>3355</v>
      </c>
      <c r="I1948" s="18" t="s">
        <v>3356</v>
      </c>
      <c r="J1948" s="20" t="s">
        <v>2942</v>
      </c>
      <c r="L1948" s="20" t="s">
        <v>2064</v>
      </c>
      <c r="M1948" s="2" t="s">
        <v>636</v>
      </c>
    </row>
    <row r="1949" spans="1:13">
      <c r="A1949" s="13">
        <v>39424</v>
      </c>
      <c r="B1949" s="2" t="str">
        <f t="shared" si="85"/>
        <v>9A00</v>
      </c>
      <c r="C1949" s="15" t="str">
        <f t="shared" si="84"/>
        <v>-</v>
      </c>
      <c r="E1949" s="23">
        <f t="shared" si="86"/>
        <v>2464</v>
      </c>
      <c r="G1949" s="29" t="s">
        <v>3335</v>
      </c>
      <c r="H1949" s="20" t="s">
        <v>3357</v>
      </c>
      <c r="I1949" s="18" t="s">
        <v>3358</v>
      </c>
      <c r="J1949" s="20" t="s">
        <v>2942</v>
      </c>
      <c r="L1949" s="20" t="s">
        <v>2064</v>
      </c>
      <c r="M1949" s="2" t="s">
        <v>636</v>
      </c>
    </row>
    <row r="1950" spans="1:13">
      <c r="A1950" s="13">
        <v>39440</v>
      </c>
      <c r="B1950" s="2" t="str">
        <f t="shared" si="85"/>
        <v>9A10</v>
      </c>
      <c r="C1950" s="15" t="str">
        <f t="shared" si="84"/>
        <v/>
      </c>
      <c r="E1950" s="23">
        <f t="shared" si="86"/>
        <v>2465</v>
      </c>
      <c r="G1950" s="29" t="s">
        <v>1712</v>
      </c>
      <c r="H1950" s="20" t="s">
        <v>2064</v>
      </c>
      <c r="I1950" s="18" t="s">
        <v>3359</v>
      </c>
      <c r="J1950" s="20" t="s">
        <v>2942</v>
      </c>
      <c r="L1950" s="20" t="s">
        <v>2064</v>
      </c>
      <c r="M1950" s="2" t="s">
        <v>636</v>
      </c>
    </row>
    <row r="1951" spans="1:13">
      <c r="A1951" s="13">
        <v>39456</v>
      </c>
      <c r="B1951" s="2" t="str">
        <f t="shared" si="85"/>
        <v>9A20</v>
      </c>
      <c r="C1951" s="15" t="str">
        <f t="shared" si="84"/>
        <v>-</v>
      </c>
      <c r="E1951" s="23">
        <f t="shared" si="86"/>
        <v>2466</v>
      </c>
      <c r="G1951" s="29" t="s">
        <v>3280</v>
      </c>
      <c r="H1951" s="20" t="s">
        <v>3360</v>
      </c>
      <c r="I1951" s="18" t="s">
        <v>3361</v>
      </c>
      <c r="J1951" s="20" t="s">
        <v>2942</v>
      </c>
      <c r="L1951" s="20" t="s">
        <v>2064</v>
      </c>
      <c r="M1951" s="2" t="s">
        <v>636</v>
      </c>
    </row>
    <row r="1952" spans="1:13">
      <c r="A1952" s="13">
        <v>39472</v>
      </c>
      <c r="B1952" s="2" t="str">
        <f t="shared" si="85"/>
        <v>9A30</v>
      </c>
      <c r="C1952" s="15" t="str">
        <f t="shared" si="84"/>
        <v/>
      </c>
      <c r="E1952" s="23">
        <f t="shared" si="86"/>
        <v>2467</v>
      </c>
      <c r="G1952" s="29" t="s">
        <v>2064</v>
      </c>
      <c r="H1952" s="20" t="s">
        <v>3362</v>
      </c>
      <c r="I1952" s="18" t="s">
        <v>3363</v>
      </c>
      <c r="J1952" s="20" t="s">
        <v>2942</v>
      </c>
      <c r="L1952" s="20" t="s">
        <v>2064</v>
      </c>
      <c r="M1952" s="2" t="s">
        <v>636</v>
      </c>
    </row>
    <row r="1953" spans="1:13">
      <c r="A1953" s="13">
        <v>39488</v>
      </c>
      <c r="B1953" s="2" t="str">
        <f t="shared" si="85"/>
        <v>9A40</v>
      </c>
      <c r="C1953" s="15" t="str">
        <f t="shared" si="84"/>
        <v>-</v>
      </c>
      <c r="E1953" s="23">
        <f t="shared" si="86"/>
        <v>2468</v>
      </c>
      <c r="G1953" s="29" t="s">
        <v>2064</v>
      </c>
      <c r="H1953" s="20" t="s">
        <v>3364</v>
      </c>
      <c r="I1953" s="18" t="s">
        <v>3365</v>
      </c>
      <c r="J1953" s="20" t="s">
        <v>2942</v>
      </c>
      <c r="L1953" s="20" t="s">
        <v>2064</v>
      </c>
      <c r="M1953" s="2" t="s">
        <v>636</v>
      </c>
    </row>
    <row r="1954" spans="1:13">
      <c r="A1954" s="13">
        <v>39504</v>
      </c>
      <c r="B1954" s="2" t="str">
        <f t="shared" si="85"/>
        <v>9A50</v>
      </c>
      <c r="C1954" s="15" t="str">
        <f t="shared" si="84"/>
        <v/>
      </c>
      <c r="E1954" s="23">
        <f t="shared" si="86"/>
        <v>2469</v>
      </c>
      <c r="G1954" s="29" t="s">
        <v>2064</v>
      </c>
      <c r="H1954" s="20" t="s">
        <v>3366</v>
      </c>
      <c r="I1954" s="18" t="s">
        <v>3367</v>
      </c>
      <c r="J1954" s="20" t="s">
        <v>2942</v>
      </c>
      <c r="L1954" s="20" t="s">
        <v>2064</v>
      </c>
      <c r="M1954" s="2" t="s">
        <v>636</v>
      </c>
    </row>
    <row r="1955" spans="1:13">
      <c r="A1955" s="13">
        <v>39520</v>
      </c>
      <c r="B1955" s="2" t="str">
        <f t="shared" si="85"/>
        <v>9A60</v>
      </c>
      <c r="C1955" s="15" t="str">
        <f t="shared" ref="C1955:C2018" si="87">IF((ISEVEN(E1955)),"-","")</f>
        <v>-</v>
      </c>
      <c r="E1955" s="23">
        <f t="shared" si="86"/>
        <v>2470</v>
      </c>
      <c r="G1955" s="29" t="s">
        <v>2064</v>
      </c>
      <c r="H1955" s="20" t="s">
        <v>3368</v>
      </c>
      <c r="I1955" s="18" t="s">
        <v>3369</v>
      </c>
      <c r="J1955" s="20" t="s">
        <v>2942</v>
      </c>
      <c r="L1955" s="20" t="s">
        <v>2064</v>
      </c>
      <c r="M1955" s="2" t="s">
        <v>636</v>
      </c>
    </row>
    <row r="1956" spans="1:13">
      <c r="A1956" s="13">
        <v>39536</v>
      </c>
      <c r="B1956" s="2" t="str">
        <f t="shared" si="85"/>
        <v>9A70</v>
      </c>
      <c r="C1956" s="15" t="str">
        <f t="shared" si="87"/>
        <v/>
      </c>
      <c r="E1956" s="23">
        <f t="shared" si="86"/>
        <v>2471</v>
      </c>
      <c r="G1956" s="29" t="s">
        <v>2064</v>
      </c>
      <c r="H1956" s="20" t="s">
        <v>3370</v>
      </c>
      <c r="I1956" s="18" t="s">
        <v>3371</v>
      </c>
      <c r="J1956" s="20" t="s">
        <v>2942</v>
      </c>
      <c r="L1956" s="20" t="s">
        <v>2064</v>
      </c>
      <c r="M1956" s="2" t="s">
        <v>636</v>
      </c>
    </row>
    <row r="1957" spans="1:13">
      <c r="A1957" s="13">
        <v>39552</v>
      </c>
      <c r="B1957" s="2" t="str">
        <f t="shared" si="85"/>
        <v>9A80</v>
      </c>
      <c r="C1957" s="15" t="str">
        <f t="shared" si="87"/>
        <v>-</v>
      </c>
      <c r="E1957" s="23">
        <f t="shared" si="86"/>
        <v>2472</v>
      </c>
      <c r="G1957" s="29" t="s">
        <v>2064</v>
      </c>
      <c r="H1957" s="20" t="s">
        <v>3372</v>
      </c>
      <c r="I1957" s="18" t="s">
        <v>3373</v>
      </c>
      <c r="J1957" s="20" t="s">
        <v>2942</v>
      </c>
      <c r="L1957" s="20" t="s">
        <v>2064</v>
      </c>
      <c r="M1957" s="2" t="s">
        <v>636</v>
      </c>
    </row>
    <row r="1958" spans="1:13">
      <c r="A1958" s="13">
        <v>39568</v>
      </c>
      <c r="B1958" s="2" t="str">
        <f t="shared" si="85"/>
        <v>9A90</v>
      </c>
      <c r="C1958" s="15" t="str">
        <f t="shared" si="87"/>
        <v/>
      </c>
      <c r="E1958" s="23">
        <f t="shared" si="86"/>
        <v>2473</v>
      </c>
      <c r="G1958" s="29" t="s">
        <v>2064</v>
      </c>
      <c r="H1958" s="20" t="s">
        <v>3374</v>
      </c>
      <c r="I1958" s="18" t="s">
        <v>3375</v>
      </c>
      <c r="J1958" s="20" t="s">
        <v>2942</v>
      </c>
      <c r="L1958" s="20" t="s">
        <v>2064</v>
      </c>
      <c r="M1958" s="2" t="s">
        <v>636</v>
      </c>
    </row>
    <row r="1959" spans="1:13">
      <c r="A1959" s="13">
        <v>39584</v>
      </c>
      <c r="B1959" s="2" t="str">
        <f t="shared" si="85"/>
        <v>9AA0</v>
      </c>
      <c r="C1959" s="15" t="str">
        <f t="shared" si="87"/>
        <v>-</v>
      </c>
      <c r="E1959" s="23">
        <f t="shared" si="86"/>
        <v>2474</v>
      </c>
      <c r="G1959" s="29" t="s">
        <v>2064</v>
      </c>
      <c r="H1959" s="20" t="s">
        <v>3376</v>
      </c>
      <c r="I1959" s="18" t="s">
        <v>3377</v>
      </c>
      <c r="J1959" s="20" t="s">
        <v>2942</v>
      </c>
      <c r="L1959" s="20" t="s">
        <v>2064</v>
      </c>
      <c r="M1959" s="2" t="s">
        <v>636</v>
      </c>
    </row>
    <row r="1960" spans="1:13">
      <c r="A1960" s="13">
        <v>39600</v>
      </c>
      <c r="B1960" s="2" t="str">
        <f t="shared" si="85"/>
        <v>9AB0</v>
      </c>
      <c r="C1960" s="15" t="str">
        <f t="shared" si="87"/>
        <v/>
      </c>
      <c r="E1960" s="23">
        <f t="shared" si="86"/>
        <v>2475</v>
      </c>
      <c r="G1960" s="29" t="s">
        <v>2064</v>
      </c>
      <c r="H1960" s="20" t="s">
        <v>3378</v>
      </c>
      <c r="I1960" s="18" t="s">
        <v>3379</v>
      </c>
      <c r="J1960" s="20" t="s">
        <v>2942</v>
      </c>
      <c r="L1960" s="20" t="s">
        <v>2064</v>
      </c>
      <c r="M1960" s="2" t="s">
        <v>636</v>
      </c>
    </row>
    <row r="1961" spans="1:13">
      <c r="A1961" s="13">
        <v>39616</v>
      </c>
      <c r="B1961" s="2" t="str">
        <f t="shared" si="85"/>
        <v>9AC0</v>
      </c>
      <c r="C1961" s="15" t="str">
        <f t="shared" si="87"/>
        <v>-</v>
      </c>
      <c r="E1961" s="23">
        <f t="shared" si="86"/>
        <v>2476</v>
      </c>
      <c r="G1961" s="29" t="s">
        <v>2064</v>
      </c>
      <c r="H1961" s="20" t="s">
        <v>3380</v>
      </c>
      <c r="I1961" s="18" t="s">
        <v>3381</v>
      </c>
      <c r="J1961" s="20" t="s">
        <v>2942</v>
      </c>
      <c r="L1961" s="20" t="s">
        <v>2064</v>
      </c>
      <c r="M1961" s="2" t="s">
        <v>636</v>
      </c>
    </row>
    <row r="1962" spans="1:13">
      <c r="A1962" s="13">
        <v>39632</v>
      </c>
      <c r="B1962" s="2" t="str">
        <f t="shared" si="85"/>
        <v>9AD0</v>
      </c>
      <c r="C1962" s="15" t="str">
        <f t="shared" si="87"/>
        <v/>
      </c>
      <c r="E1962" s="23">
        <f t="shared" si="86"/>
        <v>2477</v>
      </c>
      <c r="G1962" s="29" t="s">
        <v>2064</v>
      </c>
      <c r="H1962" s="20" t="s">
        <v>3382</v>
      </c>
      <c r="I1962" s="18" t="s">
        <v>3383</v>
      </c>
      <c r="J1962" s="20" t="s">
        <v>2942</v>
      </c>
      <c r="L1962" s="20" t="s">
        <v>2064</v>
      </c>
      <c r="M1962" s="2" t="s">
        <v>636</v>
      </c>
    </row>
    <row r="1963" spans="1:13">
      <c r="A1963" s="13">
        <v>39648</v>
      </c>
      <c r="B1963" s="2" t="str">
        <f t="shared" si="85"/>
        <v>9AE0</v>
      </c>
      <c r="C1963" s="15" t="str">
        <f t="shared" si="87"/>
        <v>-</v>
      </c>
      <c r="E1963" s="23">
        <f t="shared" si="86"/>
        <v>2478</v>
      </c>
      <c r="G1963" s="29" t="s">
        <v>2064</v>
      </c>
      <c r="H1963" s="20" t="s">
        <v>3384</v>
      </c>
      <c r="I1963" s="18" t="s">
        <v>3386</v>
      </c>
      <c r="J1963" s="20" t="s">
        <v>2942</v>
      </c>
      <c r="L1963" s="20" t="s">
        <v>2064</v>
      </c>
      <c r="M1963" s="2" t="s">
        <v>636</v>
      </c>
    </row>
    <row r="1964" spans="1:13">
      <c r="A1964" s="13">
        <v>39664</v>
      </c>
      <c r="B1964" s="2" t="str">
        <f t="shared" si="85"/>
        <v>9AF0</v>
      </c>
      <c r="C1964" s="15" t="str">
        <f t="shared" si="87"/>
        <v/>
      </c>
      <c r="E1964" s="23">
        <f t="shared" si="86"/>
        <v>2479</v>
      </c>
      <c r="G1964" s="29" t="s">
        <v>2064</v>
      </c>
      <c r="H1964" s="20" t="s">
        <v>3385</v>
      </c>
      <c r="I1964" s="18" t="s">
        <v>3387</v>
      </c>
      <c r="J1964" s="20" t="s">
        <v>2942</v>
      </c>
      <c r="L1964" s="20" t="s">
        <v>2064</v>
      </c>
      <c r="M1964" s="2" t="s">
        <v>636</v>
      </c>
    </row>
    <row r="1965" spans="1:13">
      <c r="A1965" s="13">
        <v>39680</v>
      </c>
      <c r="B1965" s="2" t="str">
        <f t="shared" si="85"/>
        <v>9B00</v>
      </c>
      <c r="C1965" s="15" t="str">
        <f t="shared" si="87"/>
        <v>-</v>
      </c>
      <c r="E1965" s="23">
        <f t="shared" si="86"/>
        <v>2480</v>
      </c>
      <c r="G1965" s="29" t="s">
        <v>2064</v>
      </c>
      <c r="H1965" s="20" t="s">
        <v>3388</v>
      </c>
      <c r="I1965" s="18" t="s">
        <v>3389</v>
      </c>
      <c r="J1965" s="20" t="s">
        <v>2942</v>
      </c>
      <c r="L1965" s="20" t="s">
        <v>2064</v>
      </c>
      <c r="M1965" s="2" t="s">
        <v>636</v>
      </c>
    </row>
    <row r="1966" spans="1:13">
      <c r="A1966" s="13">
        <v>39696</v>
      </c>
      <c r="B1966" s="2" t="str">
        <f t="shared" si="85"/>
        <v>9B10</v>
      </c>
      <c r="C1966" s="15" t="str">
        <f t="shared" si="87"/>
        <v/>
      </c>
      <c r="E1966" s="23">
        <f t="shared" si="86"/>
        <v>2481</v>
      </c>
      <c r="G1966" s="29" t="s">
        <v>2064</v>
      </c>
      <c r="H1966" s="20" t="s">
        <v>3390</v>
      </c>
      <c r="I1966" s="18" t="s">
        <v>3391</v>
      </c>
      <c r="J1966" s="20" t="s">
        <v>2942</v>
      </c>
      <c r="L1966" s="20" t="s">
        <v>2064</v>
      </c>
      <c r="M1966" s="2" t="s">
        <v>636</v>
      </c>
    </row>
    <row r="1967" spans="1:13">
      <c r="A1967" s="13">
        <v>39712</v>
      </c>
      <c r="B1967" s="2" t="str">
        <f t="shared" si="85"/>
        <v>9B20</v>
      </c>
      <c r="C1967" s="15" t="str">
        <f t="shared" si="87"/>
        <v>-</v>
      </c>
      <c r="E1967" s="23">
        <f t="shared" si="86"/>
        <v>2482</v>
      </c>
      <c r="G1967" s="29" t="s">
        <v>2064</v>
      </c>
      <c r="H1967" s="20" t="s">
        <v>3392</v>
      </c>
      <c r="I1967" s="18" t="s">
        <v>3393</v>
      </c>
      <c r="J1967" s="20" t="s">
        <v>2942</v>
      </c>
      <c r="L1967" s="20" t="s">
        <v>2064</v>
      </c>
      <c r="M1967" s="2" t="s">
        <v>636</v>
      </c>
    </row>
    <row r="1968" spans="1:13">
      <c r="A1968" s="13">
        <v>39728</v>
      </c>
      <c r="B1968" s="2" t="str">
        <f t="shared" si="85"/>
        <v>9B30</v>
      </c>
      <c r="C1968" s="15" t="str">
        <f t="shared" si="87"/>
        <v/>
      </c>
      <c r="E1968" s="23">
        <f t="shared" si="86"/>
        <v>2483</v>
      </c>
      <c r="G1968" s="29" t="s">
        <v>2064</v>
      </c>
      <c r="H1968" s="20" t="s">
        <v>3395</v>
      </c>
      <c r="I1968" s="18" t="s">
        <v>3394</v>
      </c>
      <c r="J1968" s="20" t="s">
        <v>2942</v>
      </c>
      <c r="L1968" s="20" t="s">
        <v>2064</v>
      </c>
      <c r="M1968" s="2" t="s">
        <v>636</v>
      </c>
    </row>
    <row r="1969" spans="1:13">
      <c r="A1969" s="13">
        <v>39744</v>
      </c>
      <c r="B1969" s="2" t="str">
        <f t="shared" si="85"/>
        <v>9B40</v>
      </c>
      <c r="C1969" s="15" t="str">
        <f t="shared" si="87"/>
        <v>-</v>
      </c>
      <c r="E1969" s="23">
        <f t="shared" si="86"/>
        <v>2484</v>
      </c>
      <c r="G1969" s="29" t="s">
        <v>2064</v>
      </c>
      <c r="H1969" s="20" t="s">
        <v>3396</v>
      </c>
      <c r="I1969" s="18" t="s">
        <v>3397</v>
      </c>
      <c r="J1969" s="20" t="s">
        <v>2942</v>
      </c>
      <c r="L1969" s="20" t="s">
        <v>2064</v>
      </c>
      <c r="M1969" s="2" t="s">
        <v>636</v>
      </c>
    </row>
    <row r="1970" spans="1:13">
      <c r="A1970" s="13">
        <v>39760</v>
      </c>
      <c r="B1970" s="2" t="str">
        <f t="shared" si="85"/>
        <v>9B50</v>
      </c>
      <c r="C1970" s="15" t="str">
        <f t="shared" si="87"/>
        <v/>
      </c>
      <c r="E1970" s="23">
        <f t="shared" si="86"/>
        <v>2485</v>
      </c>
      <c r="G1970" s="29" t="s">
        <v>2064</v>
      </c>
      <c r="H1970" s="20" t="s">
        <v>3399</v>
      </c>
      <c r="I1970" s="18" t="s">
        <v>3398</v>
      </c>
      <c r="J1970" s="20" t="s">
        <v>2942</v>
      </c>
      <c r="L1970" s="20" t="s">
        <v>2064</v>
      </c>
      <c r="M1970" s="2" t="s">
        <v>636</v>
      </c>
    </row>
    <row r="1971" spans="1:13">
      <c r="A1971" s="13">
        <v>39776</v>
      </c>
      <c r="B1971" s="2" t="str">
        <f t="shared" si="85"/>
        <v>9B60</v>
      </c>
      <c r="C1971" s="15" t="str">
        <f t="shared" si="87"/>
        <v>-</v>
      </c>
      <c r="E1971" s="23">
        <f t="shared" si="86"/>
        <v>2486</v>
      </c>
      <c r="G1971" s="29" t="s">
        <v>2064</v>
      </c>
      <c r="H1971" s="20" t="s">
        <v>3400</v>
      </c>
      <c r="I1971" s="18" t="s">
        <v>3414</v>
      </c>
      <c r="J1971" s="20" t="s">
        <v>2942</v>
      </c>
      <c r="L1971" s="20" t="s">
        <v>2064</v>
      </c>
      <c r="M1971" s="2" t="s">
        <v>636</v>
      </c>
    </row>
    <row r="1972" spans="1:13">
      <c r="A1972" s="13">
        <v>39792</v>
      </c>
      <c r="B1972" s="2" t="str">
        <f t="shared" si="85"/>
        <v>9B70</v>
      </c>
      <c r="C1972" s="15" t="str">
        <f t="shared" si="87"/>
        <v/>
      </c>
      <c r="E1972" s="23">
        <f t="shared" si="86"/>
        <v>2487</v>
      </c>
      <c r="G1972" s="29" t="s">
        <v>2064</v>
      </c>
      <c r="H1972" s="20" t="s">
        <v>3401</v>
      </c>
      <c r="I1972" s="18" t="s">
        <v>3415</v>
      </c>
      <c r="J1972" s="20" t="s">
        <v>2942</v>
      </c>
      <c r="L1972" s="20" t="s">
        <v>2064</v>
      </c>
      <c r="M1972" s="2" t="s">
        <v>636</v>
      </c>
    </row>
    <row r="1973" spans="1:13">
      <c r="A1973" s="13">
        <v>39808</v>
      </c>
      <c r="B1973" s="2" t="str">
        <f t="shared" si="85"/>
        <v>9B80</v>
      </c>
      <c r="C1973" s="15" t="str">
        <f t="shared" si="87"/>
        <v>-</v>
      </c>
      <c r="E1973" s="23">
        <f t="shared" si="86"/>
        <v>2488</v>
      </c>
      <c r="G1973" s="29" t="s">
        <v>2064</v>
      </c>
      <c r="H1973" s="20" t="s">
        <v>3403</v>
      </c>
      <c r="I1973" s="18" t="s">
        <v>3416</v>
      </c>
      <c r="J1973" s="20" t="s">
        <v>2942</v>
      </c>
      <c r="L1973" s="20" t="s">
        <v>2064</v>
      </c>
      <c r="M1973" s="2" t="s">
        <v>636</v>
      </c>
    </row>
    <row r="1974" spans="1:13">
      <c r="A1974" s="13">
        <v>39824</v>
      </c>
      <c r="B1974" s="2" t="str">
        <f t="shared" ref="B1974:B2037" si="88">DEC2HEX(A1974)</f>
        <v>9B90</v>
      </c>
      <c r="C1974" s="15" t="str">
        <f t="shared" si="87"/>
        <v/>
      </c>
      <c r="E1974" s="23">
        <f t="shared" si="86"/>
        <v>2489</v>
      </c>
      <c r="G1974" s="29" t="s">
        <v>2064</v>
      </c>
      <c r="H1974" s="20" t="s">
        <v>3402</v>
      </c>
      <c r="I1974" s="18" t="s">
        <v>3417</v>
      </c>
      <c r="J1974" s="20" t="s">
        <v>2942</v>
      </c>
      <c r="L1974" s="20" t="s">
        <v>2064</v>
      </c>
      <c r="M1974" s="2" t="s">
        <v>636</v>
      </c>
    </row>
    <row r="1975" spans="1:13">
      <c r="A1975" s="13">
        <v>39840</v>
      </c>
      <c r="B1975" s="2" t="str">
        <f t="shared" si="88"/>
        <v>9BA0</v>
      </c>
      <c r="C1975" s="15" t="str">
        <f t="shared" si="87"/>
        <v>-</v>
      </c>
      <c r="E1975" s="23">
        <f t="shared" si="86"/>
        <v>2490</v>
      </c>
      <c r="G1975" s="29" t="s">
        <v>2064</v>
      </c>
      <c r="H1975" s="20" t="s">
        <v>3404</v>
      </c>
      <c r="I1975" s="18" t="s">
        <v>3418</v>
      </c>
      <c r="J1975" s="20" t="s">
        <v>2942</v>
      </c>
      <c r="L1975" s="20" t="s">
        <v>2064</v>
      </c>
      <c r="M1975" s="2" t="s">
        <v>636</v>
      </c>
    </row>
    <row r="1976" spans="1:13">
      <c r="A1976" s="13">
        <v>39856</v>
      </c>
      <c r="B1976" s="2" t="str">
        <f t="shared" si="88"/>
        <v>9BB0</v>
      </c>
      <c r="C1976" s="15" t="str">
        <f t="shared" si="87"/>
        <v/>
      </c>
      <c r="E1976" s="23">
        <f t="shared" si="86"/>
        <v>2491</v>
      </c>
      <c r="G1976" s="29" t="s">
        <v>2064</v>
      </c>
      <c r="H1976" s="20" t="s">
        <v>3405</v>
      </c>
      <c r="I1976" s="18" t="s">
        <v>3419</v>
      </c>
      <c r="J1976" s="20" t="s">
        <v>2942</v>
      </c>
      <c r="L1976" s="20" t="s">
        <v>2064</v>
      </c>
      <c r="M1976" s="2" t="s">
        <v>636</v>
      </c>
    </row>
    <row r="1977" spans="1:13">
      <c r="A1977" s="13">
        <v>39872</v>
      </c>
      <c r="B1977" s="2" t="str">
        <f t="shared" si="88"/>
        <v>9BC0</v>
      </c>
      <c r="C1977" s="15" t="str">
        <f t="shared" si="87"/>
        <v>-</v>
      </c>
      <c r="E1977" s="23">
        <f t="shared" si="86"/>
        <v>2492</v>
      </c>
      <c r="G1977" s="29" t="s">
        <v>2064</v>
      </c>
      <c r="H1977" s="20" t="s">
        <v>3406</v>
      </c>
      <c r="I1977" s="18" t="s">
        <v>3420</v>
      </c>
      <c r="J1977" s="20" t="s">
        <v>2942</v>
      </c>
      <c r="L1977" s="20" t="s">
        <v>2064</v>
      </c>
      <c r="M1977" s="2" t="s">
        <v>636</v>
      </c>
    </row>
    <row r="1978" spans="1:13">
      <c r="A1978" s="13">
        <v>39888</v>
      </c>
      <c r="B1978" s="2" t="str">
        <f t="shared" si="88"/>
        <v>9BD0</v>
      </c>
      <c r="C1978" s="15" t="str">
        <f t="shared" si="87"/>
        <v/>
      </c>
      <c r="E1978" s="23">
        <f t="shared" si="86"/>
        <v>2493</v>
      </c>
      <c r="G1978" s="29" t="s">
        <v>2064</v>
      </c>
      <c r="H1978" s="20" t="s">
        <v>3407</v>
      </c>
      <c r="I1978" s="18" t="s">
        <v>3421</v>
      </c>
      <c r="J1978" s="20" t="s">
        <v>2942</v>
      </c>
      <c r="L1978" s="20" t="s">
        <v>2064</v>
      </c>
      <c r="M1978" s="2" t="s">
        <v>636</v>
      </c>
    </row>
    <row r="1979" spans="1:13">
      <c r="A1979" s="13">
        <v>39904</v>
      </c>
      <c r="B1979" s="2" t="str">
        <f t="shared" si="88"/>
        <v>9BE0</v>
      </c>
      <c r="C1979" s="15" t="str">
        <f t="shared" si="87"/>
        <v>-</v>
      </c>
      <c r="E1979" s="23">
        <f t="shared" si="86"/>
        <v>2494</v>
      </c>
      <c r="G1979" s="29" t="s">
        <v>2064</v>
      </c>
      <c r="H1979" s="20" t="s">
        <v>3408</v>
      </c>
      <c r="I1979" s="18" t="s">
        <v>3422</v>
      </c>
      <c r="J1979" s="20" t="s">
        <v>2942</v>
      </c>
      <c r="L1979" s="20" t="s">
        <v>2064</v>
      </c>
      <c r="M1979" s="2" t="s">
        <v>636</v>
      </c>
    </row>
    <row r="1980" spans="1:13">
      <c r="A1980" s="13">
        <v>39920</v>
      </c>
      <c r="B1980" s="2" t="str">
        <f t="shared" si="88"/>
        <v>9BF0</v>
      </c>
      <c r="C1980" s="15" t="str">
        <f t="shared" si="87"/>
        <v/>
      </c>
      <c r="E1980" s="23">
        <f t="shared" si="86"/>
        <v>2495</v>
      </c>
      <c r="G1980" s="29" t="s">
        <v>2064</v>
      </c>
      <c r="H1980" s="20" t="s">
        <v>3409</v>
      </c>
      <c r="I1980" s="18" t="s">
        <v>3423</v>
      </c>
      <c r="J1980" s="20" t="s">
        <v>2942</v>
      </c>
      <c r="L1980" s="20" t="s">
        <v>2064</v>
      </c>
      <c r="M1980" s="2" t="s">
        <v>636</v>
      </c>
    </row>
    <row r="1981" spans="1:13">
      <c r="A1981" s="13">
        <v>39936</v>
      </c>
      <c r="B1981" s="2" t="str">
        <f t="shared" si="88"/>
        <v>9C00</v>
      </c>
      <c r="C1981" s="15" t="str">
        <f t="shared" si="87"/>
        <v>-</v>
      </c>
      <c r="E1981" s="23">
        <f t="shared" si="86"/>
        <v>2496</v>
      </c>
      <c r="G1981" s="29" t="s">
        <v>2064</v>
      </c>
      <c r="H1981" s="20" t="s">
        <v>3410</v>
      </c>
      <c r="I1981" s="18" t="s">
        <v>3424</v>
      </c>
      <c r="J1981" s="20" t="s">
        <v>2942</v>
      </c>
      <c r="L1981" s="20" t="s">
        <v>2064</v>
      </c>
      <c r="M1981" s="2" t="s">
        <v>636</v>
      </c>
    </row>
    <row r="1982" spans="1:13">
      <c r="A1982" s="13">
        <v>39952</v>
      </c>
      <c r="B1982" s="2" t="str">
        <f t="shared" si="88"/>
        <v>9C10</v>
      </c>
      <c r="C1982" s="15" t="str">
        <f t="shared" si="87"/>
        <v/>
      </c>
      <c r="E1982" s="23">
        <f t="shared" si="86"/>
        <v>2497</v>
      </c>
      <c r="G1982" s="29" t="s">
        <v>2064</v>
      </c>
      <c r="H1982" s="20" t="s">
        <v>3411</v>
      </c>
      <c r="I1982" s="18" t="s">
        <v>3425</v>
      </c>
      <c r="J1982" s="20" t="s">
        <v>2942</v>
      </c>
      <c r="L1982" s="20" t="s">
        <v>2064</v>
      </c>
      <c r="M1982" s="2" t="s">
        <v>636</v>
      </c>
    </row>
    <row r="1983" spans="1:13">
      <c r="A1983" s="13">
        <v>39968</v>
      </c>
      <c r="B1983" s="2" t="str">
        <f t="shared" si="88"/>
        <v>9C20</v>
      </c>
      <c r="C1983" s="15" t="str">
        <f t="shared" si="87"/>
        <v>-</v>
      </c>
      <c r="E1983" s="23">
        <f t="shared" si="86"/>
        <v>2498</v>
      </c>
      <c r="G1983" s="29" t="s">
        <v>2064</v>
      </c>
      <c r="H1983" s="20" t="s">
        <v>3412</v>
      </c>
      <c r="I1983" s="18" t="s">
        <v>3426</v>
      </c>
      <c r="J1983" s="20" t="s">
        <v>2942</v>
      </c>
      <c r="L1983" s="20" t="s">
        <v>2064</v>
      </c>
      <c r="M1983" s="2" t="s">
        <v>636</v>
      </c>
    </row>
    <row r="1984" spans="1:13">
      <c r="A1984" s="13">
        <v>39984</v>
      </c>
      <c r="B1984" s="2" t="str">
        <f t="shared" si="88"/>
        <v>9C30</v>
      </c>
      <c r="C1984" s="15" t="str">
        <f t="shared" si="87"/>
        <v/>
      </c>
      <c r="E1984" s="23">
        <f t="shared" si="86"/>
        <v>2499</v>
      </c>
      <c r="G1984" s="29" t="s">
        <v>3429</v>
      </c>
      <c r="H1984" s="20" t="s">
        <v>1388</v>
      </c>
      <c r="I1984" s="18" t="s">
        <v>3413</v>
      </c>
      <c r="J1984" s="20" t="s">
        <v>2942</v>
      </c>
      <c r="L1984" s="20" t="s">
        <v>2064</v>
      </c>
      <c r="M1984" s="2" t="s">
        <v>636</v>
      </c>
    </row>
    <row r="1985" spans="1:13">
      <c r="A1985" s="13">
        <v>40000</v>
      </c>
      <c r="B1985" s="2" t="str">
        <f t="shared" si="88"/>
        <v>9C40</v>
      </c>
      <c r="C1985" s="15" t="str">
        <f t="shared" si="87"/>
        <v>-</v>
      </c>
      <c r="E1985" s="23">
        <f t="shared" si="86"/>
        <v>2500</v>
      </c>
      <c r="G1985" s="29" t="s">
        <v>3429</v>
      </c>
      <c r="H1985" s="20" t="s">
        <v>2832</v>
      </c>
      <c r="I1985" s="18" t="s">
        <v>3427</v>
      </c>
      <c r="J1985" s="20" t="s">
        <v>2942</v>
      </c>
      <c r="L1985" s="20" t="s">
        <v>2064</v>
      </c>
      <c r="M1985" s="2" t="s">
        <v>636</v>
      </c>
    </row>
    <row r="1986" spans="1:13">
      <c r="A1986" s="13">
        <v>40016</v>
      </c>
      <c r="B1986" s="2" t="str">
        <f t="shared" si="88"/>
        <v>9C50</v>
      </c>
      <c r="C1986" s="15" t="str">
        <f t="shared" si="87"/>
        <v/>
      </c>
      <c r="E1986" s="23">
        <f t="shared" si="86"/>
        <v>2501</v>
      </c>
      <c r="G1986" s="29" t="s">
        <v>3429</v>
      </c>
      <c r="H1986" s="20" t="s">
        <v>3428</v>
      </c>
      <c r="I1986" s="18" t="s">
        <v>3430</v>
      </c>
      <c r="J1986" s="20" t="s">
        <v>2942</v>
      </c>
      <c r="L1986" s="20" t="s">
        <v>2064</v>
      </c>
      <c r="M1986" s="2" t="s">
        <v>636</v>
      </c>
    </row>
    <row r="1987" spans="1:13">
      <c r="A1987" s="13">
        <v>40032</v>
      </c>
      <c r="B1987" s="2" t="str">
        <f t="shared" si="88"/>
        <v>9C60</v>
      </c>
      <c r="C1987" s="15" t="str">
        <f t="shared" si="87"/>
        <v>-</v>
      </c>
      <c r="E1987" s="23">
        <f t="shared" si="86"/>
        <v>2502</v>
      </c>
      <c r="G1987" s="29" t="s">
        <v>2064</v>
      </c>
      <c r="H1987" s="20" t="s">
        <v>3431</v>
      </c>
      <c r="I1987" s="18" t="s">
        <v>3432</v>
      </c>
      <c r="J1987" s="20" t="s">
        <v>2942</v>
      </c>
      <c r="L1987" s="20" t="s">
        <v>2064</v>
      </c>
      <c r="M1987" s="2" t="s">
        <v>636</v>
      </c>
    </row>
    <row r="1988" spans="1:13">
      <c r="A1988" s="13">
        <v>40048</v>
      </c>
      <c r="B1988" s="2" t="str">
        <f t="shared" si="88"/>
        <v>9C70</v>
      </c>
      <c r="C1988" s="15" t="str">
        <f t="shared" si="87"/>
        <v/>
      </c>
      <c r="E1988" s="23">
        <f t="shared" si="86"/>
        <v>2503</v>
      </c>
      <c r="G1988" s="29" t="s">
        <v>3280</v>
      </c>
      <c r="H1988" s="20" t="s">
        <v>494</v>
      </c>
      <c r="I1988" s="18" t="s">
        <v>3433</v>
      </c>
      <c r="J1988" s="20" t="s">
        <v>2942</v>
      </c>
      <c r="L1988" s="20" t="s">
        <v>2064</v>
      </c>
      <c r="M1988" s="2" t="s">
        <v>636</v>
      </c>
    </row>
    <row r="1989" spans="1:13">
      <c r="A1989" s="13">
        <v>40064</v>
      </c>
      <c r="B1989" s="2" t="str">
        <f t="shared" si="88"/>
        <v>9C80</v>
      </c>
      <c r="C1989" s="15" t="str">
        <f t="shared" si="87"/>
        <v>-</v>
      </c>
      <c r="E1989" s="23">
        <f t="shared" si="86"/>
        <v>2504</v>
      </c>
      <c r="G1989" s="29" t="s">
        <v>3280</v>
      </c>
      <c r="H1989" s="20" t="s">
        <v>495</v>
      </c>
      <c r="I1989" s="18" t="s">
        <v>3434</v>
      </c>
      <c r="J1989" s="20" t="s">
        <v>2942</v>
      </c>
      <c r="L1989" s="20" t="s">
        <v>2064</v>
      </c>
      <c r="M1989" s="2" t="s">
        <v>636</v>
      </c>
    </row>
    <row r="1990" spans="1:13">
      <c r="A1990" s="13">
        <v>40080</v>
      </c>
      <c r="B1990" s="2" t="str">
        <f t="shared" si="88"/>
        <v>9C90</v>
      </c>
      <c r="C1990" s="15" t="str">
        <f t="shared" si="87"/>
        <v/>
      </c>
      <c r="E1990" s="23">
        <f t="shared" si="86"/>
        <v>2505</v>
      </c>
      <c r="G1990" s="29" t="s">
        <v>3280</v>
      </c>
      <c r="H1990" s="20" t="s">
        <v>3435</v>
      </c>
      <c r="I1990" s="18" t="s">
        <v>3436</v>
      </c>
      <c r="J1990" s="20" t="s">
        <v>2942</v>
      </c>
      <c r="L1990" s="20" t="s">
        <v>2064</v>
      </c>
      <c r="M1990" s="2" t="s">
        <v>636</v>
      </c>
    </row>
    <row r="1991" spans="1:13">
      <c r="A1991" s="13">
        <v>40096</v>
      </c>
      <c r="B1991" s="2" t="str">
        <f t="shared" si="88"/>
        <v>9CA0</v>
      </c>
      <c r="C1991" s="15" t="str">
        <f t="shared" si="87"/>
        <v>-</v>
      </c>
      <c r="E1991" s="23">
        <f t="shared" si="86"/>
        <v>2506</v>
      </c>
      <c r="G1991" s="29" t="s">
        <v>2064</v>
      </c>
      <c r="H1991" s="20" t="s">
        <v>3437</v>
      </c>
      <c r="I1991" s="18" t="s">
        <v>3438</v>
      </c>
      <c r="J1991" s="20" t="s">
        <v>2942</v>
      </c>
      <c r="L1991" s="20" t="s">
        <v>2064</v>
      </c>
      <c r="M1991" s="2" t="s">
        <v>636</v>
      </c>
    </row>
    <row r="1992" spans="1:13">
      <c r="A1992" s="13">
        <v>40112</v>
      </c>
      <c r="B1992" s="2" t="str">
        <f t="shared" si="88"/>
        <v>9CB0</v>
      </c>
      <c r="C1992" s="15" t="str">
        <f t="shared" si="87"/>
        <v/>
      </c>
      <c r="E1992" s="23">
        <f t="shared" si="86"/>
        <v>2507</v>
      </c>
      <c r="G1992" s="29" t="s">
        <v>2064</v>
      </c>
      <c r="H1992" s="20" t="s">
        <v>3439</v>
      </c>
      <c r="I1992" s="18" t="s">
        <v>3440</v>
      </c>
      <c r="J1992" s="20" t="s">
        <v>2942</v>
      </c>
      <c r="L1992" s="20" t="s">
        <v>2064</v>
      </c>
      <c r="M1992" s="2" t="s">
        <v>636</v>
      </c>
    </row>
    <row r="1993" spans="1:13">
      <c r="A1993" s="13">
        <v>40128</v>
      </c>
      <c r="B1993" s="2" t="str">
        <f t="shared" si="88"/>
        <v>9CC0</v>
      </c>
      <c r="C1993" s="15" t="str">
        <f t="shared" si="87"/>
        <v>-</v>
      </c>
      <c r="E1993" s="23">
        <f t="shared" si="86"/>
        <v>2508</v>
      </c>
      <c r="G1993" s="29" t="s">
        <v>3441</v>
      </c>
      <c r="H1993" s="2">
        <v>1</v>
      </c>
      <c r="I1993" s="18" t="s">
        <v>3442</v>
      </c>
      <c r="J1993" s="20" t="s">
        <v>2942</v>
      </c>
      <c r="L1993" s="20" t="s">
        <v>2064</v>
      </c>
      <c r="M1993" s="2" t="s">
        <v>636</v>
      </c>
    </row>
    <row r="1994" spans="1:13">
      <c r="A1994" s="13">
        <v>40144</v>
      </c>
      <c r="B1994" s="2" t="str">
        <f t="shared" si="88"/>
        <v>9CD0</v>
      </c>
      <c r="C1994" s="15" t="str">
        <f t="shared" si="87"/>
        <v/>
      </c>
      <c r="E1994" s="23">
        <f t="shared" si="86"/>
        <v>2509</v>
      </c>
      <c r="G1994" s="29" t="s">
        <v>3441</v>
      </c>
      <c r="H1994" s="2">
        <v>2</v>
      </c>
      <c r="I1994" s="18" t="s">
        <v>3443</v>
      </c>
      <c r="J1994" s="20" t="s">
        <v>2942</v>
      </c>
      <c r="L1994" s="20" t="s">
        <v>2064</v>
      </c>
      <c r="M1994" s="2" t="s">
        <v>636</v>
      </c>
    </row>
    <row r="1995" spans="1:13">
      <c r="A1995" s="13">
        <v>40160</v>
      </c>
      <c r="B1995" s="2" t="str">
        <f t="shared" si="88"/>
        <v>9CE0</v>
      </c>
      <c r="C1995" s="15" t="str">
        <f t="shared" si="87"/>
        <v>-</v>
      </c>
      <c r="E1995" s="23">
        <f t="shared" si="86"/>
        <v>2510</v>
      </c>
      <c r="G1995" s="29" t="s">
        <v>2940</v>
      </c>
      <c r="H1995" s="20" t="s">
        <v>1388</v>
      </c>
      <c r="I1995" s="18" t="s">
        <v>2941</v>
      </c>
      <c r="J1995" s="20" t="s">
        <v>2942</v>
      </c>
      <c r="L1995" s="20" t="s">
        <v>2064</v>
      </c>
      <c r="M1995" s="2" t="s">
        <v>636</v>
      </c>
    </row>
    <row r="1996" spans="1:13">
      <c r="A1996" s="13">
        <v>40176</v>
      </c>
      <c r="B1996" s="2" t="str">
        <f t="shared" si="88"/>
        <v>9CF0</v>
      </c>
      <c r="C1996" s="15" t="str">
        <f t="shared" si="87"/>
        <v/>
      </c>
      <c r="E1996" s="23">
        <f t="shared" si="86"/>
        <v>2511</v>
      </c>
      <c r="G1996" s="29" t="s">
        <v>3224</v>
      </c>
      <c r="H1996" s="20" t="s">
        <v>2837</v>
      </c>
      <c r="I1996" s="18" t="s">
        <v>3225</v>
      </c>
      <c r="J1996" s="20" t="s">
        <v>2722</v>
      </c>
      <c r="L1996" s="20" t="s">
        <v>3224</v>
      </c>
      <c r="M1996" s="2" t="s">
        <v>636</v>
      </c>
    </row>
    <row r="1997" spans="1:13">
      <c r="A1997" s="13">
        <v>40192</v>
      </c>
      <c r="B1997" s="2" t="str">
        <f t="shared" si="88"/>
        <v>9D00</v>
      </c>
      <c r="C1997" s="15" t="str">
        <f t="shared" si="87"/>
        <v>-</v>
      </c>
      <c r="E1997" s="23">
        <f t="shared" si="86"/>
        <v>2512</v>
      </c>
      <c r="G1997" s="29" t="s">
        <v>3224</v>
      </c>
      <c r="H1997" s="20" t="s">
        <v>2838</v>
      </c>
      <c r="I1997" s="18" t="s">
        <v>3226</v>
      </c>
      <c r="J1997" s="20" t="s">
        <v>2722</v>
      </c>
      <c r="L1997" s="20" t="s">
        <v>3224</v>
      </c>
      <c r="M1997" s="2" t="s">
        <v>636</v>
      </c>
    </row>
    <row r="1998" spans="1:13">
      <c r="A1998" s="13">
        <v>40208</v>
      </c>
      <c r="B1998" s="2" t="str">
        <f t="shared" si="88"/>
        <v>9D10</v>
      </c>
      <c r="C1998" s="15" t="str">
        <f t="shared" si="87"/>
        <v/>
      </c>
      <c r="E1998" s="23">
        <f t="shared" si="86"/>
        <v>2513</v>
      </c>
      <c r="F1998" s="5" t="s">
        <v>420</v>
      </c>
      <c r="G1998" s="29" t="s">
        <v>2232</v>
      </c>
      <c r="H1998" s="20" t="s">
        <v>2837</v>
      </c>
      <c r="I1998" s="18" t="s">
        <v>3444</v>
      </c>
      <c r="J1998" s="20" t="s">
        <v>2234</v>
      </c>
      <c r="L1998" s="20" t="s">
        <v>1474</v>
      </c>
      <c r="M1998" s="2" t="s">
        <v>636</v>
      </c>
    </row>
    <row r="1999" spans="1:13">
      <c r="A1999" s="13">
        <v>40224</v>
      </c>
      <c r="B1999" s="2" t="str">
        <f t="shared" si="88"/>
        <v>9D20</v>
      </c>
      <c r="C1999" s="15" t="str">
        <f t="shared" si="87"/>
        <v>-</v>
      </c>
      <c r="E1999" s="23">
        <f t="shared" si="86"/>
        <v>2514</v>
      </c>
      <c r="G1999" s="29" t="s">
        <v>2232</v>
      </c>
      <c r="H1999" s="20" t="s">
        <v>2838</v>
      </c>
      <c r="I1999" s="18" t="s">
        <v>3445</v>
      </c>
      <c r="J1999" s="20" t="s">
        <v>2234</v>
      </c>
      <c r="L1999" s="20" t="s">
        <v>1474</v>
      </c>
      <c r="M1999" s="2" t="s">
        <v>636</v>
      </c>
    </row>
    <row r="2000" spans="1:13">
      <c r="A2000" s="13">
        <v>40240</v>
      </c>
      <c r="B2000" s="2" t="str">
        <f t="shared" si="88"/>
        <v>9D30</v>
      </c>
      <c r="C2000" s="15" t="str">
        <f t="shared" si="87"/>
        <v/>
      </c>
      <c r="E2000" s="17">
        <f t="shared" si="86"/>
        <v>2515</v>
      </c>
      <c r="F2000" s="5" t="s">
        <v>420</v>
      </c>
      <c r="G2000" s="29" t="s">
        <v>2885</v>
      </c>
      <c r="H2000" s="20" t="s">
        <v>1750</v>
      </c>
      <c r="I2000" s="18" t="s">
        <v>2885</v>
      </c>
      <c r="J2000" s="2" t="s">
        <v>2234</v>
      </c>
      <c r="L2000" s="20" t="s">
        <v>1474</v>
      </c>
      <c r="M2000" s="2" t="s">
        <v>636</v>
      </c>
    </row>
    <row r="2001" spans="1:13">
      <c r="A2001" s="13">
        <v>40256</v>
      </c>
      <c r="B2001" s="2" t="str">
        <f t="shared" si="88"/>
        <v>9D40</v>
      </c>
      <c r="C2001" s="15" t="str">
        <f t="shared" si="87"/>
        <v>-</v>
      </c>
      <c r="E2001" s="17">
        <f t="shared" si="86"/>
        <v>2516</v>
      </c>
      <c r="F2001" s="5" t="s">
        <v>420</v>
      </c>
      <c r="G2001" s="29" t="s">
        <v>2914</v>
      </c>
      <c r="H2001" s="20" t="s">
        <v>1750</v>
      </c>
      <c r="I2001" s="18" t="s">
        <v>2914</v>
      </c>
      <c r="J2001" s="2" t="s">
        <v>2234</v>
      </c>
      <c r="L2001" s="20" t="s">
        <v>1474</v>
      </c>
    </row>
    <row r="2002" spans="1:13">
      <c r="A2002" s="13">
        <v>40272</v>
      </c>
      <c r="B2002" s="2" t="str">
        <f t="shared" si="88"/>
        <v>9D50</v>
      </c>
      <c r="C2002" s="15" t="str">
        <f t="shared" si="87"/>
        <v/>
      </c>
      <c r="E2002" s="17">
        <f t="shared" si="86"/>
        <v>2517</v>
      </c>
      <c r="G2002" s="29" t="s">
        <v>1474</v>
      </c>
      <c r="H2002" s="20" t="s">
        <v>2909</v>
      </c>
      <c r="I2002" s="18" t="s">
        <v>2899</v>
      </c>
      <c r="J2002" s="2" t="s">
        <v>2234</v>
      </c>
      <c r="L2002" s="20" t="s">
        <v>1474</v>
      </c>
    </row>
    <row r="2003" spans="1:13">
      <c r="A2003" s="13">
        <v>40288</v>
      </c>
      <c r="B2003" s="2" t="str">
        <f t="shared" si="88"/>
        <v>9D60</v>
      </c>
      <c r="C2003" s="15" t="str">
        <f t="shared" si="87"/>
        <v>-</v>
      </c>
      <c r="E2003" s="23">
        <f t="shared" si="86"/>
        <v>2518</v>
      </c>
      <c r="G2003" s="29" t="s">
        <v>1474</v>
      </c>
      <c r="H2003" s="20" t="s">
        <v>2908</v>
      </c>
      <c r="I2003" s="18" t="s">
        <v>2897</v>
      </c>
      <c r="J2003" s="20" t="s">
        <v>2234</v>
      </c>
      <c r="L2003" s="20" t="s">
        <v>1474</v>
      </c>
      <c r="M2003" s="2" t="s">
        <v>636</v>
      </c>
    </row>
    <row r="2004" spans="1:13">
      <c r="A2004" s="13">
        <v>40304</v>
      </c>
      <c r="B2004" s="2" t="str">
        <f t="shared" si="88"/>
        <v>9D70</v>
      </c>
      <c r="C2004" s="15" t="str">
        <f t="shared" si="87"/>
        <v/>
      </c>
      <c r="E2004" s="23">
        <f t="shared" si="86"/>
        <v>2519</v>
      </c>
      <c r="G2004" s="29" t="s">
        <v>1474</v>
      </c>
      <c r="H2004" s="20" t="s">
        <v>2907</v>
      </c>
      <c r="I2004" s="18" t="s">
        <v>2900</v>
      </c>
      <c r="J2004" s="20" t="s">
        <v>2234</v>
      </c>
      <c r="L2004" s="20" t="s">
        <v>1474</v>
      </c>
      <c r="M2004" s="2" t="s">
        <v>636</v>
      </c>
    </row>
    <row r="2005" spans="1:13">
      <c r="A2005" s="13">
        <v>40320</v>
      </c>
      <c r="B2005" s="2" t="str">
        <f t="shared" si="88"/>
        <v>9D80</v>
      </c>
      <c r="C2005" s="15" t="str">
        <f t="shared" si="87"/>
        <v>-</v>
      </c>
      <c r="E2005" s="23">
        <f t="shared" si="86"/>
        <v>2520</v>
      </c>
      <c r="G2005" s="29" t="s">
        <v>1474</v>
      </c>
      <c r="H2005" s="20" t="s">
        <v>992</v>
      </c>
      <c r="I2005" s="18" t="s">
        <v>2898</v>
      </c>
      <c r="J2005" s="20" t="s">
        <v>2234</v>
      </c>
      <c r="L2005" s="20" t="s">
        <v>1474</v>
      </c>
      <c r="M2005" s="2" t="s">
        <v>636</v>
      </c>
    </row>
    <row r="2006" spans="1:13">
      <c r="A2006" s="13">
        <v>40336</v>
      </c>
      <c r="B2006" s="2" t="str">
        <f t="shared" si="88"/>
        <v>9D90</v>
      </c>
      <c r="C2006" s="15" t="str">
        <f t="shared" si="87"/>
        <v/>
      </c>
      <c r="E2006" s="23">
        <f t="shared" si="86"/>
        <v>2521</v>
      </c>
      <c r="G2006" s="29" t="s">
        <v>1474</v>
      </c>
      <c r="H2006" s="20" t="s">
        <v>2906</v>
      </c>
      <c r="I2006" s="18" t="s">
        <v>2896</v>
      </c>
      <c r="J2006" s="20" t="s">
        <v>2234</v>
      </c>
      <c r="L2006" s="20" t="s">
        <v>1474</v>
      </c>
      <c r="M2006" s="2" t="s">
        <v>636</v>
      </c>
    </row>
    <row r="2007" spans="1:13">
      <c r="A2007" s="13">
        <v>40352</v>
      </c>
      <c r="B2007" s="2" t="str">
        <f t="shared" si="88"/>
        <v>9DA0</v>
      </c>
      <c r="C2007" s="15" t="str">
        <f t="shared" si="87"/>
        <v>-</v>
      </c>
      <c r="E2007" s="23">
        <f t="shared" si="86"/>
        <v>2522</v>
      </c>
      <c r="G2007" s="29" t="s">
        <v>1474</v>
      </c>
      <c r="H2007" s="20" t="s">
        <v>2911</v>
      </c>
      <c r="I2007" s="18" t="s">
        <v>2912</v>
      </c>
      <c r="J2007" s="20" t="s">
        <v>2234</v>
      </c>
      <c r="L2007" s="20" t="s">
        <v>1474</v>
      </c>
      <c r="M2007" s="2" t="s">
        <v>636</v>
      </c>
    </row>
    <row r="2008" spans="1:13">
      <c r="A2008" s="13">
        <v>40368</v>
      </c>
      <c r="B2008" s="2" t="str">
        <f t="shared" si="88"/>
        <v>9DB0</v>
      </c>
      <c r="C2008" s="15" t="str">
        <f t="shared" si="87"/>
        <v/>
      </c>
      <c r="E2008" s="23">
        <f t="shared" si="86"/>
        <v>2523</v>
      </c>
      <c r="G2008" s="29" t="s">
        <v>1474</v>
      </c>
      <c r="H2008" s="20" t="s">
        <v>358</v>
      </c>
      <c r="I2008" s="18" t="s">
        <v>2910</v>
      </c>
      <c r="J2008" s="20" t="s">
        <v>2234</v>
      </c>
      <c r="L2008" s="20" t="s">
        <v>1474</v>
      </c>
      <c r="M2008" s="2" t="s">
        <v>636</v>
      </c>
    </row>
    <row r="2009" spans="1:13">
      <c r="A2009" s="13">
        <v>40384</v>
      </c>
      <c r="B2009" s="2" t="str">
        <f t="shared" si="88"/>
        <v>9DC0</v>
      </c>
      <c r="C2009" s="15" t="str">
        <f t="shared" si="87"/>
        <v>-</v>
      </c>
      <c r="E2009" s="23">
        <f t="shared" si="86"/>
        <v>2524</v>
      </c>
      <c r="G2009" s="29" t="s">
        <v>1474</v>
      </c>
      <c r="H2009" s="20" t="s">
        <v>2905</v>
      </c>
      <c r="I2009" s="18" t="s">
        <v>2901</v>
      </c>
      <c r="J2009" s="20" t="s">
        <v>2234</v>
      </c>
      <c r="L2009" s="20" t="s">
        <v>1474</v>
      </c>
      <c r="M2009" s="2" t="s">
        <v>636</v>
      </c>
    </row>
    <row r="2010" spans="1:13">
      <c r="A2010" s="13">
        <v>40400</v>
      </c>
      <c r="B2010" s="2" t="str">
        <f t="shared" si="88"/>
        <v>9DD0</v>
      </c>
      <c r="C2010" s="15" t="str">
        <f t="shared" si="87"/>
        <v/>
      </c>
      <c r="E2010" s="23">
        <f t="shared" si="86"/>
        <v>2525</v>
      </c>
      <c r="G2010" s="29" t="s">
        <v>1474</v>
      </c>
      <c r="H2010" s="20" t="s">
        <v>2904</v>
      </c>
      <c r="I2010" s="18" t="s">
        <v>2903</v>
      </c>
      <c r="J2010" s="20" t="s">
        <v>2234</v>
      </c>
      <c r="L2010" s="20" t="s">
        <v>1474</v>
      </c>
      <c r="M2010" s="2" t="s">
        <v>636</v>
      </c>
    </row>
    <row r="2011" spans="1:13">
      <c r="A2011" s="13">
        <v>40416</v>
      </c>
      <c r="B2011" s="2" t="str">
        <f t="shared" si="88"/>
        <v>9DE0</v>
      </c>
      <c r="C2011" s="15" t="str">
        <f t="shared" si="87"/>
        <v>-</v>
      </c>
      <c r="E2011" s="23">
        <f t="shared" si="86"/>
        <v>2526</v>
      </c>
      <c r="G2011" s="29" t="s">
        <v>1474</v>
      </c>
      <c r="H2011" s="20" t="s">
        <v>2733</v>
      </c>
      <c r="I2011" s="18" t="s">
        <v>2902</v>
      </c>
      <c r="J2011" s="20" t="s">
        <v>2234</v>
      </c>
      <c r="L2011" s="20" t="s">
        <v>1474</v>
      </c>
      <c r="M2011" s="2" t="s">
        <v>636</v>
      </c>
    </row>
    <row r="2012" spans="1:13">
      <c r="A2012" s="13">
        <v>40432</v>
      </c>
      <c r="B2012" s="2" t="str">
        <f t="shared" si="88"/>
        <v>9DF0</v>
      </c>
      <c r="C2012" s="15" t="str">
        <f t="shared" si="87"/>
        <v/>
      </c>
      <c r="E2012" s="23">
        <f t="shared" ref="E2012:E2075" si="89">A2012/16</f>
        <v>2527</v>
      </c>
      <c r="G2012" s="29" t="s">
        <v>1474</v>
      </c>
      <c r="H2012" s="20" t="s">
        <v>1387</v>
      </c>
      <c r="I2012" s="18" t="s">
        <v>2895</v>
      </c>
      <c r="J2012" s="20" t="s">
        <v>2234</v>
      </c>
      <c r="L2012" s="20" t="s">
        <v>1474</v>
      </c>
      <c r="M2012" s="2" t="s">
        <v>636</v>
      </c>
    </row>
    <row r="2013" spans="1:13">
      <c r="A2013" s="13">
        <v>40448</v>
      </c>
      <c r="B2013" s="2" t="str">
        <f t="shared" si="88"/>
        <v>9E00</v>
      </c>
      <c r="C2013" s="15" t="str">
        <f t="shared" si="87"/>
        <v>-</v>
      </c>
      <c r="E2013" s="23">
        <f t="shared" si="89"/>
        <v>2528</v>
      </c>
      <c r="G2013" s="29" t="s">
        <v>1474</v>
      </c>
      <c r="H2013" s="20" t="s">
        <v>2886</v>
      </c>
      <c r="I2013" s="18" t="s">
        <v>2913</v>
      </c>
      <c r="J2013" s="20" t="s">
        <v>2234</v>
      </c>
      <c r="L2013" s="20" t="s">
        <v>1474</v>
      </c>
      <c r="M2013" s="2" t="s">
        <v>636</v>
      </c>
    </row>
    <row r="2014" spans="1:13">
      <c r="A2014" s="13">
        <v>40464</v>
      </c>
      <c r="B2014" s="2" t="str">
        <f t="shared" si="88"/>
        <v>9E10</v>
      </c>
      <c r="C2014" s="15" t="str">
        <f t="shared" si="87"/>
        <v/>
      </c>
      <c r="E2014" s="23">
        <f t="shared" si="89"/>
        <v>2529</v>
      </c>
      <c r="F2014" s="5" t="s">
        <v>420</v>
      </c>
      <c r="G2014" s="31" t="s">
        <v>2232</v>
      </c>
      <c r="H2014" s="2" t="s">
        <v>2861</v>
      </c>
      <c r="I2014" s="3" t="s">
        <v>2862</v>
      </c>
      <c r="J2014" s="2" t="s">
        <v>2234</v>
      </c>
      <c r="L2014" s="20" t="s">
        <v>1474</v>
      </c>
      <c r="M2014" s="2" t="s">
        <v>636</v>
      </c>
    </row>
    <row r="2015" spans="1:13">
      <c r="A2015" s="13">
        <v>40480</v>
      </c>
      <c r="B2015" s="2" t="str">
        <f t="shared" si="88"/>
        <v>9E20</v>
      </c>
      <c r="C2015" s="15" t="str">
        <f t="shared" si="87"/>
        <v>-</v>
      </c>
      <c r="E2015" s="17">
        <f t="shared" si="89"/>
        <v>2530</v>
      </c>
      <c r="F2015" s="5" t="s">
        <v>420</v>
      </c>
      <c r="G2015" s="29" t="s">
        <v>2232</v>
      </c>
      <c r="H2015" s="20" t="s">
        <v>2621</v>
      </c>
      <c r="I2015" s="18" t="s">
        <v>3231</v>
      </c>
      <c r="J2015" s="2" t="s">
        <v>2234</v>
      </c>
      <c r="L2015" s="20" t="s">
        <v>1474</v>
      </c>
    </row>
    <row r="2016" spans="1:13">
      <c r="A2016" s="13">
        <v>40496</v>
      </c>
      <c r="B2016" s="2" t="str">
        <f t="shared" si="88"/>
        <v>9E30</v>
      </c>
      <c r="C2016" s="15" t="str">
        <f t="shared" si="87"/>
        <v/>
      </c>
      <c r="E2016" s="23">
        <f t="shared" si="89"/>
        <v>2531</v>
      </c>
      <c r="G2016" s="29" t="s">
        <v>2232</v>
      </c>
      <c r="H2016" s="20" t="s">
        <v>3228</v>
      </c>
      <c r="I2016" s="18" t="s">
        <v>3230</v>
      </c>
      <c r="J2016" s="20" t="s">
        <v>2234</v>
      </c>
      <c r="L2016" s="20" t="s">
        <v>1474</v>
      </c>
      <c r="M2016" s="2" t="s">
        <v>636</v>
      </c>
    </row>
    <row r="2017" spans="1:16">
      <c r="A2017" s="13">
        <v>40512</v>
      </c>
      <c r="B2017" s="2" t="str">
        <f t="shared" si="88"/>
        <v>9E40</v>
      </c>
      <c r="C2017" s="15" t="str">
        <f t="shared" si="87"/>
        <v>-</v>
      </c>
      <c r="E2017" s="23">
        <f t="shared" si="89"/>
        <v>2532</v>
      </c>
      <c r="G2017" s="29" t="s">
        <v>2232</v>
      </c>
      <c r="H2017" s="20" t="s">
        <v>3229</v>
      </c>
      <c r="I2017" s="18" t="s">
        <v>3900</v>
      </c>
      <c r="J2017" s="20" t="s">
        <v>2234</v>
      </c>
      <c r="L2017" s="20" t="s">
        <v>1474</v>
      </c>
      <c r="M2017" s="2" t="s">
        <v>636</v>
      </c>
    </row>
    <row r="2018" spans="1:16">
      <c r="A2018" s="13">
        <v>40528</v>
      </c>
      <c r="B2018" s="2" t="str">
        <f t="shared" si="88"/>
        <v>9E50</v>
      </c>
      <c r="C2018" s="15" t="str">
        <f t="shared" si="87"/>
        <v/>
      </c>
      <c r="E2018" s="23">
        <f t="shared" si="89"/>
        <v>2533</v>
      </c>
      <c r="G2018" s="29" t="s">
        <v>2232</v>
      </c>
      <c r="H2018" s="20" t="s">
        <v>1666</v>
      </c>
      <c r="I2018" s="18" t="s">
        <v>3232</v>
      </c>
      <c r="J2018" s="20" t="s">
        <v>2234</v>
      </c>
      <c r="L2018" s="20" t="s">
        <v>1474</v>
      </c>
      <c r="M2018" s="2" t="s">
        <v>636</v>
      </c>
    </row>
    <row r="2019" spans="1:16">
      <c r="A2019" s="13">
        <v>40544</v>
      </c>
      <c r="B2019" s="2" t="str">
        <f t="shared" si="88"/>
        <v>9E60</v>
      </c>
      <c r="C2019" s="15" t="str">
        <f t="shared" ref="C2019:C2082" si="90">IF((ISEVEN(E2019)),"-","")</f>
        <v>-</v>
      </c>
      <c r="E2019" s="23">
        <f t="shared" si="89"/>
        <v>2534</v>
      </c>
      <c r="G2019" s="29" t="s">
        <v>2064</v>
      </c>
      <c r="H2019" s="20" t="s">
        <v>2973</v>
      </c>
      <c r="I2019" s="18" t="s">
        <v>3233</v>
      </c>
      <c r="J2019" s="2" t="s">
        <v>2942</v>
      </c>
      <c r="L2019" s="20" t="s">
        <v>2064</v>
      </c>
      <c r="M2019" s="2" t="s">
        <v>636</v>
      </c>
    </row>
    <row r="2020" spans="1:16">
      <c r="A2020" s="13">
        <v>40560</v>
      </c>
      <c r="B2020" s="2" t="str">
        <f t="shared" si="88"/>
        <v>9E70</v>
      </c>
      <c r="C2020" s="15" t="str">
        <f t="shared" si="90"/>
        <v/>
      </c>
      <c r="E2020" s="23">
        <f t="shared" si="89"/>
        <v>2535</v>
      </c>
      <c r="G2020" s="29" t="s">
        <v>2064</v>
      </c>
      <c r="H2020" s="20" t="s">
        <v>1844</v>
      </c>
      <c r="I2020" s="18" t="s">
        <v>3234</v>
      </c>
      <c r="J2020" s="2" t="s">
        <v>2942</v>
      </c>
      <c r="L2020" s="20" t="s">
        <v>2064</v>
      </c>
      <c r="M2020" s="2" t="s">
        <v>636</v>
      </c>
    </row>
    <row r="2021" spans="1:16">
      <c r="A2021" s="13">
        <v>40576</v>
      </c>
      <c r="B2021" s="2" t="str">
        <f t="shared" si="88"/>
        <v>9E80</v>
      </c>
      <c r="C2021" s="15" t="str">
        <f t="shared" si="90"/>
        <v>-</v>
      </c>
      <c r="E2021" s="23">
        <f t="shared" si="89"/>
        <v>2536</v>
      </c>
      <c r="G2021" s="29" t="s">
        <v>2064</v>
      </c>
      <c r="H2021" s="20" t="s">
        <v>1845</v>
      </c>
      <c r="I2021" s="18" t="s">
        <v>3235</v>
      </c>
      <c r="J2021" s="2" t="s">
        <v>2942</v>
      </c>
      <c r="L2021" s="20" t="s">
        <v>2064</v>
      </c>
      <c r="M2021" s="2" t="s">
        <v>636</v>
      </c>
    </row>
    <row r="2022" spans="1:16">
      <c r="A2022" s="13">
        <v>40592</v>
      </c>
      <c r="B2022" s="2" t="str">
        <f t="shared" si="88"/>
        <v>9E90</v>
      </c>
      <c r="C2022" s="15" t="str">
        <f t="shared" si="90"/>
        <v/>
      </c>
      <c r="E2022" s="23">
        <f t="shared" si="89"/>
        <v>2537</v>
      </c>
      <c r="G2022" s="29" t="s">
        <v>2064</v>
      </c>
      <c r="H2022" s="20" t="s">
        <v>2413</v>
      </c>
      <c r="I2022" s="18" t="s">
        <v>3236</v>
      </c>
      <c r="J2022" s="2" t="s">
        <v>2942</v>
      </c>
      <c r="L2022" s="20" t="s">
        <v>2064</v>
      </c>
      <c r="M2022" s="2" t="s">
        <v>636</v>
      </c>
    </row>
    <row r="2023" spans="1:16">
      <c r="A2023" s="13">
        <v>40608</v>
      </c>
      <c r="B2023" s="2" t="str">
        <f t="shared" si="88"/>
        <v>9EA0</v>
      </c>
      <c r="C2023" s="15" t="str">
        <f t="shared" si="90"/>
        <v>-</v>
      </c>
      <c r="E2023" s="23">
        <f t="shared" si="89"/>
        <v>2538</v>
      </c>
      <c r="G2023" s="29" t="s">
        <v>2064</v>
      </c>
      <c r="H2023" s="20" t="s">
        <v>2415</v>
      </c>
      <c r="I2023" s="18" t="s">
        <v>3237</v>
      </c>
      <c r="J2023" s="2" t="s">
        <v>2942</v>
      </c>
      <c r="L2023" s="20" t="s">
        <v>2064</v>
      </c>
      <c r="M2023" s="2" t="s">
        <v>636</v>
      </c>
    </row>
    <row r="2024" spans="1:16">
      <c r="A2024" s="13">
        <v>40624</v>
      </c>
      <c r="B2024" s="2" t="str">
        <f t="shared" si="88"/>
        <v>9EB0</v>
      </c>
      <c r="C2024" s="15" t="str">
        <f t="shared" si="90"/>
        <v/>
      </c>
      <c r="E2024" s="23">
        <f t="shared" si="89"/>
        <v>2539</v>
      </c>
      <c r="F2024" s="5" t="s">
        <v>420</v>
      </c>
      <c r="G2024" s="30" t="s">
        <v>2278</v>
      </c>
      <c r="H2024" s="20" t="s">
        <v>2999</v>
      </c>
      <c r="I2024" s="18" t="s">
        <v>5860</v>
      </c>
      <c r="J2024" s="20" t="s">
        <v>2567</v>
      </c>
      <c r="L2024" s="20" t="s">
        <v>657</v>
      </c>
      <c r="M2024" s="2" t="s">
        <v>636</v>
      </c>
      <c r="N2024" s="9">
        <v>42172</v>
      </c>
      <c r="P2024" s="34" t="s">
        <v>1290</v>
      </c>
    </row>
    <row r="2025" spans="1:16">
      <c r="A2025" s="13">
        <v>40640</v>
      </c>
      <c r="B2025" s="2" t="str">
        <f t="shared" si="88"/>
        <v>9EC0</v>
      </c>
      <c r="C2025" s="15" t="str">
        <f t="shared" si="90"/>
        <v>-</v>
      </c>
      <c r="E2025" s="23">
        <f t="shared" si="89"/>
        <v>2540</v>
      </c>
      <c r="G2025" s="31" t="s">
        <v>3319</v>
      </c>
      <c r="H2025" s="2" t="s">
        <v>3302</v>
      </c>
      <c r="I2025" s="3" t="s">
        <v>3586</v>
      </c>
      <c r="J2025" s="2" t="s">
        <v>2942</v>
      </c>
      <c r="L2025" s="20" t="s">
        <v>2064</v>
      </c>
      <c r="M2025" s="2" t="s">
        <v>636</v>
      </c>
    </row>
    <row r="2026" spans="1:16">
      <c r="A2026" s="13">
        <v>40656</v>
      </c>
      <c r="B2026" s="2" t="str">
        <f t="shared" si="88"/>
        <v>9ED0</v>
      </c>
      <c r="C2026" s="15" t="str">
        <f t="shared" si="90"/>
        <v/>
      </c>
      <c r="E2026" s="23">
        <f t="shared" si="89"/>
        <v>2541</v>
      </c>
      <c r="G2026" s="31" t="s">
        <v>3335</v>
      </c>
      <c r="H2026" s="2" t="s">
        <v>3302</v>
      </c>
      <c r="I2026" s="3" t="s">
        <v>3587</v>
      </c>
      <c r="J2026" s="2" t="s">
        <v>2942</v>
      </c>
      <c r="L2026" s="20" t="s">
        <v>2064</v>
      </c>
      <c r="M2026" s="2" t="s">
        <v>636</v>
      </c>
    </row>
    <row r="2027" spans="1:16">
      <c r="A2027" s="13">
        <v>40672</v>
      </c>
      <c r="B2027" s="2" t="str">
        <f t="shared" si="88"/>
        <v>9EE0</v>
      </c>
      <c r="C2027" s="15" t="str">
        <f t="shared" si="90"/>
        <v>-</v>
      </c>
      <c r="E2027" s="23">
        <f t="shared" si="89"/>
        <v>2542</v>
      </c>
      <c r="F2027" s="5" t="s">
        <v>420</v>
      </c>
      <c r="G2027" s="31" t="s">
        <v>3588</v>
      </c>
      <c r="H2027" s="2" t="s">
        <v>1750</v>
      </c>
      <c r="I2027" s="3" t="s">
        <v>3589</v>
      </c>
      <c r="J2027" s="2" t="s">
        <v>2722</v>
      </c>
      <c r="L2027" s="20" t="s">
        <v>3224</v>
      </c>
      <c r="M2027" s="2" t="s">
        <v>636</v>
      </c>
      <c r="P2027" s="34" t="s">
        <v>1290</v>
      </c>
    </row>
    <row r="2028" spans="1:16">
      <c r="A2028" s="13">
        <v>40688</v>
      </c>
      <c r="B2028" s="2" t="str">
        <f t="shared" si="88"/>
        <v>9EF0</v>
      </c>
      <c r="C2028" s="15" t="str">
        <f t="shared" si="90"/>
        <v/>
      </c>
      <c r="E2028" s="23">
        <f t="shared" si="89"/>
        <v>2543</v>
      </c>
      <c r="F2028" s="5" t="s">
        <v>420</v>
      </c>
      <c r="G2028" s="31" t="s">
        <v>3588</v>
      </c>
      <c r="H2028" s="2">
        <v>2</v>
      </c>
      <c r="I2028" s="3" t="s">
        <v>4578</v>
      </c>
      <c r="J2028" s="2" t="s">
        <v>2722</v>
      </c>
      <c r="L2028" s="20" t="s">
        <v>3224</v>
      </c>
      <c r="M2028" s="2" t="s">
        <v>636</v>
      </c>
    </row>
    <row r="2029" spans="1:16">
      <c r="A2029" s="13">
        <v>40704</v>
      </c>
      <c r="B2029" s="2" t="str">
        <f t="shared" si="88"/>
        <v>9F00</v>
      </c>
      <c r="C2029" s="15" t="str">
        <f t="shared" si="90"/>
        <v>-</v>
      </c>
      <c r="E2029" s="23">
        <f t="shared" si="89"/>
        <v>2544</v>
      </c>
      <c r="F2029" s="5" t="s">
        <v>420</v>
      </c>
      <c r="G2029" s="31" t="s">
        <v>3588</v>
      </c>
      <c r="H2029" s="2" t="s">
        <v>2954</v>
      </c>
      <c r="I2029" s="3" t="s">
        <v>3590</v>
      </c>
      <c r="J2029" s="2" t="s">
        <v>2722</v>
      </c>
      <c r="L2029" s="20" t="s">
        <v>3224</v>
      </c>
      <c r="M2029" s="2" t="s">
        <v>636</v>
      </c>
    </row>
    <row r="2030" spans="1:16">
      <c r="A2030" s="13">
        <v>40720</v>
      </c>
      <c r="B2030" s="2" t="str">
        <f t="shared" si="88"/>
        <v>9F10</v>
      </c>
      <c r="C2030" s="15" t="str">
        <f t="shared" si="90"/>
        <v/>
      </c>
      <c r="E2030" s="23">
        <f t="shared" si="89"/>
        <v>2545</v>
      </c>
      <c r="G2030" s="31" t="s">
        <v>3588</v>
      </c>
      <c r="H2030" s="2" t="s">
        <v>1844</v>
      </c>
      <c r="I2030" s="3" t="s">
        <v>3591</v>
      </c>
      <c r="J2030" s="2" t="s">
        <v>2722</v>
      </c>
      <c r="L2030" s="20" t="s">
        <v>3224</v>
      </c>
      <c r="M2030" s="2" t="s">
        <v>636</v>
      </c>
    </row>
    <row r="2031" spans="1:16">
      <c r="A2031" s="13">
        <v>40736</v>
      </c>
      <c r="B2031" s="2" t="str">
        <f t="shared" si="88"/>
        <v>9F20</v>
      </c>
      <c r="C2031" s="15" t="str">
        <f t="shared" si="90"/>
        <v>-</v>
      </c>
      <c r="E2031" s="23">
        <f t="shared" si="89"/>
        <v>2546</v>
      </c>
      <c r="G2031" s="31" t="s">
        <v>3588</v>
      </c>
      <c r="H2031" s="2" t="s">
        <v>1845</v>
      </c>
      <c r="I2031" s="3" t="s">
        <v>3592</v>
      </c>
      <c r="J2031" s="2" t="s">
        <v>2722</v>
      </c>
      <c r="L2031" s="20" t="s">
        <v>3224</v>
      </c>
      <c r="M2031" s="2" t="s">
        <v>636</v>
      </c>
    </row>
    <row r="2032" spans="1:16">
      <c r="A2032" s="13">
        <v>40752</v>
      </c>
      <c r="B2032" s="2" t="str">
        <f t="shared" si="88"/>
        <v>9F30</v>
      </c>
      <c r="C2032" s="15" t="str">
        <f t="shared" si="90"/>
        <v/>
      </c>
      <c r="E2032" s="23">
        <f t="shared" si="89"/>
        <v>2547</v>
      </c>
      <c r="G2032" s="31" t="s">
        <v>3588</v>
      </c>
      <c r="H2032" s="2" t="s">
        <v>2413</v>
      </c>
      <c r="I2032" s="3" t="s">
        <v>3593</v>
      </c>
      <c r="J2032" s="2" t="s">
        <v>2722</v>
      </c>
      <c r="L2032" s="20" t="s">
        <v>3224</v>
      </c>
      <c r="M2032" s="2" t="s">
        <v>636</v>
      </c>
    </row>
    <row r="2033" spans="1:16">
      <c r="A2033" s="13">
        <v>40768</v>
      </c>
      <c r="B2033" s="2" t="str">
        <f t="shared" si="88"/>
        <v>9F40</v>
      </c>
      <c r="C2033" s="15" t="str">
        <f t="shared" si="90"/>
        <v>-</v>
      </c>
      <c r="E2033" s="23">
        <f t="shared" si="89"/>
        <v>2548</v>
      </c>
      <c r="G2033" s="31" t="s">
        <v>3588</v>
      </c>
      <c r="H2033" s="2" t="s">
        <v>2415</v>
      </c>
      <c r="I2033" s="3" t="s">
        <v>3594</v>
      </c>
      <c r="J2033" s="2" t="s">
        <v>2722</v>
      </c>
      <c r="L2033" s="20" t="s">
        <v>3224</v>
      </c>
      <c r="M2033" s="2" t="s">
        <v>636</v>
      </c>
    </row>
    <row r="2034" spans="1:16">
      <c r="A2034" s="13">
        <v>40784</v>
      </c>
      <c r="B2034" s="2" t="str">
        <f t="shared" si="88"/>
        <v>9F50</v>
      </c>
      <c r="C2034" s="15" t="str">
        <f t="shared" si="90"/>
        <v/>
      </c>
      <c r="E2034" s="23">
        <f t="shared" si="89"/>
        <v>2549</v>
      </c>
      <c r="G2034" s="31" t="s">
        <v>3588</v>
      </c>
      <c r="H2034" s="2" t="s">
        <v>3595</v>
      </c>
      <c r="I2034" s="3" t="s">
        <v>3616</v>
      </c>
      <c r="J2034" s="2" t="s">
        <v>2722</v>
      </c>
      <c r="L2034" s="20" t="s">
        <v>3224</v>
      </c>
      <c r="M2034" s="2" t="s">
        <v>636</v>
      </c>
    </row>
    <row r="2035" spans="1:16">
      <c r="A2035" s="13">
        <v>40800</v>
      </c>
      <c r="B2035" s="2" t="str">
        <f t="shared" si="88"/>
        <v>9F60</v>
      </c>
      <c r="C2035" s="15" t="str">
        <f t="shared" si="90"/>
        <v>-</v>
      </c>
      <c r="E2035" s="23">
        <f t="shared" si="89"/>
        <v>2550</v>
      </c>
      <c r="G2035" s="31" t="s">
        <v>3588</v>
      </c>
      <c r="H2035" s="2" t="s">
        <v>1031</v>
      </c>
      <c r="I2035" s="3" t="s">
        <v>3662</v>
      </c>
      <c r="J2035" s="2" t="s">
        <v>2722</v>
      </c>
      <c r="L2035" s="20" t="s">
        <v>3224</v>
      </c>
      <c r="M2035" s="2" t="s">
        <v>636</v>
      </c>
    </row>
    <row r="2036" spans="1:16">
      <c r="A2036" s="13">
        <v>40816</v>
      </c>
      <c r="B2036" s="2" t="str">
        <f t="shared" si="88"/>
        <v>9F70</v>
      </c>
      <c r="C2036" s="15" t="str">
        <f t="shared" si="90"/>
        <v/>
      </c>
      <c r="E2036" s="23">
        <f t="shared" si="89"/>
        <v>2551</v>
      </c>
      <c r="G2036" s="31" t="s">
        <v>3588</v>
      </c>
      <c r="H2036" s="2" t="s">
        <v>3596</v>
      </c>
      <c r="I2036" s="3" t="s">
        <v>4294</v>
      </c>
      <c r="J2036" s="2" t="s">
        <v>2722</v>
      </c>
      <c r="L2036" s="20" t="s">
        <v>3224</v>
      </c>
      <c r="M2036" s="2" t="s">
        <v>636</v>
      </c>
    </row>
    <row r="2037" spans="1:16">
      <c r="A2037" s="13">
        <v>40832</v>
      </c>
      <c r="B2037" s="2" t="str">
        <f t="shared" si="88"/>
        <v>9F80</v>
      </c>
      <c r="C2037" s="15" t="str">
        <f t="shared" si="90"/>
        <v>-</v>
      </c>
      <c r="E2037" s="23">
        <f t="shared" si="89"/>
        <v>2552</v>
      </c>
      <c r="G2037" s="31" t="s">
        <v>3588</v>
      </c>
      <c r="H2037" s="2" t="s">
        <v>3597</v>
      </c>
      <c r="I2037" s="3" t="s">
        <v>3617</v>
      </c>
      <c r="J2037" s="2" t="s">
        <v>2722</v>
      </c>
      <c r="L2037" s="20" t="s">
        <v>3224</v>
      </c>
      <c r="M2037" s="2" t="s">
        <v>636</v>
      </c>
    </row>
    <row r="2038" spans="1:16">
      <c r="A2038" s="13">
        <v>40848</v>
      </c>
      <c r="B2038" s="2" t="str">
        <f t="shared" ref="B2038:B2115" si="91">DEC2HEX(A2038)</f>
        <v>9F90</v>
      </c>
      <c r="C2038" s="15" t="str">
        <f t="shared" si="90"/>
        <v/>
      </c>
      <c r="E2038" s="23">
        <f t="shared" si="89"/>
        <v>2553</v>
      </c>
      <c r="G2038" s="31" t="s">
        <v>3588</v>
      </c>
      <c r="H2038" s="2" t="s">
        <v>3598</v>
      </c>
      <c r="I2038" s="3" t="s">
        <v>3618</v>
      </c>
      <c r="J2038" s="2" t="s">
        <v>2722</v>
      </c>
      <c r="L2038" s="20" t="s">
        <v>3224</v>
      </c>
      <c r="M2038" s="2" t="s">
        <v>636</v>
      </c>
    </row>
    <row r="2039" spans="1:16">
      <c r="A2039" s="13">
        <v>40864</v>
      </c>
      <c r="B2039" s="2" t="str">
        <f t="shared" si="91"/>
        <v>9FA0</v>
      </c>
      <c r="C2039" s="15" t="str">
        <f t="shared" si="90"/>
        <v>-</v>
      </c>
      <c r="E2039" s="23">
        <f t="shared" si="89"/>
        <v>2554</v>
      </c>
      <c r="G2039" s="31" t="s">
        <v>3588</v>
      </c>
      <c r="H2039" s="2" t="s">
        <v>3599</v>
      </c>
      <c r="I2039" s="3" t="s">
        <v>3619</v>
      </c>
      <c r="J2039" s="2" t="s">
        <v>2722</v>
      </c>
      <c r="L2039" s="20" t="s">
        <v>3224</v>
      </c>
      <c r="M2039" s="2" t="s">
        <v>636</v>
      </c>
    </row>
    <row r="2040" spans="1:16">
      <c r="A2040" s="13">
        <v>40880</v>
      </c>
      <c r="B2040" s="2" t="str">
        <f t="shared" si="91"/>
        <v>9FB0</v>
      </c>
      <c r="C2040" s="15" t="str">
        <f t="shared" si="90"/>
        <v/>
      </c>
      <c r="E2040" s="23">
        <f t="shared" si="89"/>
        <v>2555</v>
      </c>
      <c r="G2040" s="31" t="s">
        <v>3588</v>
      </c>
      <c r="H2040" s="2" t="s">
        <v>3600</v>
      </c>
      <c r="I2040" s="3" t="s">
        <v>3620</v>
      </c>
      <c r="J2040" s="2" t="s">
        <v>2722</v>
      </c>
      <c r="L2040" s="20" t="s">
        <v>3224</v>
      </c>
      <c r="M2040" s="2" t="s">
        <v>636</v>
      </c>
    </row>
    <row r="2041" spans="1:16">
      <c r="A2041" s="13">
        <v>40896</v>
      </c>
      <c r="B2041" s="2" t="str">
        <f t="shared" si="91"/>
        <v>9FC0</v>
      </c>
      <c r="C2041" s="15" t="str">
        <f t="shared" si="90"/>
        <v>-</v>
      </c>
      <c r="E2041" s="23">
        <f t="shared" si="89"/>
        <v>2556</v>
      </c>
      <c r="G2041" s="31" t="s">
        <v>3224</v>
      </c>
      <c r="H2041" s="2" t="s">
        <v>3601</v>
      </c>
      <c r="I2041" s="3" t="s">
        <v>3615</v>
      </c>
      <c r="J2041" s="2" t="s">
        <v>2722</v>
      </c>
      <c r="L2041" s="20" t="s">
        <v>3224</v>
      </c>
      <c r="M2041" s="2" t="s">
        <v>636</v>
      </c>
    </row>
    <row r="2042" spans="1:16">
      <c r="A2042" s="13">
        <v>40912</v>
      </c>
      <c r="B2042" s="2" t="str">
        <f t="shared" si="91"/>
        <v>9FD0</v>
      </c>
      <c r="C2042" s="15" t="str">
        <f t="shared" si="90"/>
        <v/>
      </c>
      <c r="E2042" s="23">
        <f t="shared" si="89"/>
        <v>2557</v>
      </c>
      <c r="F2042" s="5" t="s">
        <v>420</v>
      </c>
      <c r="G2042" s="31" t="s">
        <v>3602</v>
      </c>
      <c r="H2042" s="2" t="s">
        <v>1750</v>
      </c>
      <c r="I2042" s="3" t="s">
        <v>3603</v>
      </c>
      <c r="J2042" s="2" t="s">
        <v>2722</v>
      </c>
      <c r="L2042" s="20" t="s">
        <v>3224</v>
      </c>
      <c r="M2042" s="2" t="s">
        <v>636</v>
      </c>
      <c r="P2042" s="34" t="s">
        <v>1290</v>
      </c>
    </row>
    <row r="2043" spans="1:16">
      <c r="A2043" s="13">
        <v>40928</v>
      </c>
      <c r="B2043" s="2" t="str">
        <f t="shared" si="91"/>
        <v>9FE0</v>
      </c>
      <c r="C2043" s="15" t="str">
        <f t="shared" si="90"/>
        <v>-</v>
      </c>
      <c r="E2043" s="23">
        <f t="shared" si="89"/>
        <v>2558</v>
      </c>
      <c r="F2043" s="5" t="s">
        <v>420</v>
      </c>
      <c r="G2043" s="31" t="s">
        <v>3602</v>
      </c>
      <c r="H2043" s="2" t="s">
        <v>1845</v>
      </c>
      <c r="I2043" s="3" t="s">
        <v>4581</v>
      </c>
      <c r="J2043" s="2" t="s">
        <v>2722</v>
      </c>
      <c r="L2043" s="20" t="s">
        <v>3224</v>
      </c>
      <c r="M2043" s="2" t="s">
        <v>636</v>
      </c>
    </row>
    <row r="2044" spans="1:16">
      <c r="A2044" s="13">
        <v>40944</v>
      </c>
      <c r="B2044" s="2" t="str">
        <f t="shared" si="91"/>
        <v>9FF0</v>
      </c>
      <c r="C2044" s="15" t="str">
        <f t="shared" si="90"/>
        <v/>
      </c>
      <c r="E2044" s="23">
        <f t="shared" si="89"/>
        <v>2559</v>
      </c>
      <c r="F2044" s="5" t="s">
        <v>420</v>
      </c>
      <c r="G2044" s="31" t="s">
        <v>3602</v>
      </c>
      <c r="H2044" s="2" t="s">
        <v>2413</v>
      </c>
      <c r="I2044" s="3" t="s">
        <v>4582</v>
      </c>
      <c r="J2044" s="2" t="s">
        <v>2722</v>
      </c>
      <c r="L2044" s="20" t="s">
        <v>3224</v>
      </c>
      <c r="M2044" s="2" t="s">
        <v>636</v>
      </c>
    </row>
    <row r="2045" spans="1:16">
      <c r="A2045" s="13">
        <v>40960</v>
      </c>
      <c r="B2045" s="2" t="str">
        <f t="shared" si="91"/>
        <v>A000</v>
      </c>
      <c r="C2045" s="15" t="str">
        <f t="shared" si="90"/>
        <v>-</v>
      </c>
      <c r="E2045" s="23">
        <f t="shared" si="89"/>
        <v>2560</v>
      </c>
      <c r="G2045" s="31" t="s">
        <v>3602</v>
      </c>
      <c r="H2045" s="2">
        <v>4</v>
      </c>
      <c r="I2045" s="3" t="s">
        <v>3606</v>
      </c>
      <c r="J2045" s="2" t="s">
        <v>2722</v>
      </c>
      <c r="L2045" s="20" t="s">
        <v>3224</v>
      </c>
      <c r="M2045" s="2" t="s">
        <v>636</v>
      </c>
    </row>
    <row r="2046" spans="1:16">
      <c r="A2046" s="13">
        <v>40976</v>
      </c>
      <c r="B2046" s="2" t="str">
        <f t="shared" si="91"/>
        <v>A010</v>
      </c>
      <c r="C2046" s="15" t="str">
        <f t="shared" si="90"/>
        <v/>
      </c>
      <c r="E2046" s="23">
        <f t="shared" si="89"/>
        <v>2561</v>
      </c>
      <c r="G2046" s="31" t="s">
        <v>3602</v>
      </c>
      <c r="H2046" s="2">
        <v>5</v>
      </c>
      <c r="I2046" s="3" t="s">
        <v>3604</v>
      </c>
      <c r="J2046" s="2" t="s">
        <v>2722</v>
      </c>
      <c r="L2046" s="20" t="s">
        <v>3224</v>
      </c>
      <c r="M2046" s="2" t="s">
        <v>636</v>
      </c>
    </row>
    <row r="2047" spans="1:16">
      <c r="A2047" s="13">
        <v>40992</v>
      </c>
      <c r="B2047" s="2" t="str">
        <f t="shared" si="91"/>
        <v>A020</v>
      </c>
      <c r="C2047" s="15" t="str">
        <f t="shared" si="90"/>
        <v>-</v>
      </c>
      <c r="E2047" s="23">
        <f t="shared" si="89"/>
        <v>2562</v>
      </c>
      <c r="G2047" s="31" t="s">
        <v>3602</v>
      </c>
      <c r="H2047" s="2">
        <v>6</v>
      </c>
      <c r="I2047" s="3" t="s">
        <v>3605</v>
      </c>
      <c r="J2047" s="2" t="s">
        <v>2722</v>
      </c>
      <c r="L2047" s="20" t="s">
        <v>3224</v>
      </c>
      <c r="M2047" s="2" t="s">
        <v>636</v>
      </c>
    </row>
    <row r="2048" spans="1:16">
      <c r="A2048" s="13">
        <v>41008</v>
      </c>
      <c r="B2048" s="2" t="str">
        <f t="shared" si="91"/>
        <v>A030</v>
      </c>
      <c r="C2048" s="15" t="str">
        <f t="shared" si="90"/>
        <v/>
      </c>
      <c r="E2048" s="23">
        <f t="shared" si="89"/>
        <v>2563</v>
      </c>
      <c r="G2048" s="31" t="s">
        <v>3602</v>
      </c>
      <c r="H2048" s="2" t="s">
        <v>3607</v>
      </c>
      <c r="I2048" s="3" t="s">
        <v>4289</v>
      </c>
      <c r="J2048" s="2" t="s">
        <v>2722</v>
      </c>
      <c r="L2048" s="20" t="s">
        <v>3224</v>
      </c>
      <c r="M2048" s="2" t="s">
        <v>636</v>
      </c>
    </row>
    <row r="2049" spans="1:13">
      <c r="A2049" s="13">
        <v>41024</v>
      </c>
      <c r="B2049" s="2" t="str">
        <f t="shared" si="91"/>
        <v>A040</v>
      </c>
      <c r="C2049" s="15" t="str">
        <f t="shared" si="90"/>
        <v>-</v>
      </c>
      <c r="E2049" s="23">
        <f t="shared" si="89"/>
        <v>2564</v>
      </c>
      <c r="G2049" s="31" t="s">
        <v>3602</v>
      </c>
      <c r="H2049" s="2" t="s">
        <v>3608</v>
      </c>
      <c r="I2049" s="3" t="s">
        <v>3610</v>
      </c>
      <c r="J2049" s="2" t="s">
        <v>2722</v>
      </c>
      <c r="L2049" s="20" t="s">
        <v>3224</v>
      </c>
      <c r="M2049" s="2" t="s">
        <v>636</v>
      </c>
    </row>
    <row r="2050" spans="1:13">
      <c r="A2050" s="13">
        <v>41040</v>
      </c>
      <c r="B2050" s="2" t="str">
        <f t="shared" si="91"/>
        <v>A050</v>
      </c>
      <c r="C2050" s="15" t="str">
        <f t="shared" si="90"/>
        <v/>
      </c>
      <c r="E2050" s="23">
        <f t="shared" si="89"/>
        <v>2565</v>
      </c>
      <c r="G2050" s="31" t="s">
        <v>3602</v>
      </c>
      <c r="H2050" s="2" t="s">
        <v>394</v>
      </c>
      <c r="I2050" s="3" t="s">
        <v>3611</v>
      </c>
      <c r="J2050" s="2" t="s">
        <v>2722</v>
      </c>
      <c r="L2050" s="20" t="s">
        <v>3224</v>
      </c>
      <c r="M2050" s="2" t="s">
        <v>636</v>
      </c>
    </row>
    <row r="2051" spans="1:13">
      <c r="A2051" s="13">
        <v>41056</v>
      </c>
      <c r="B2051" s="2" t="str">
        <f t="shared" si="91"/>
        <v>A060</v>
      </c>
      <c r="C2051" s="15" t="str">
        <f t="shared" si="90"/>
        <v>-</v>
      </c>
      <c r="E2051" s="23">
        <f t="shared" si="89"/>
        <v>2566</v>
      </c>
      <c r="G2051" s="31" t="s">
        <v>3602</v>
      </c>
      <c r="H2051" s="2" t="s">
        <v>3609</v>
      </c>
      <c r="I2051" s="3" t="s">
        <v>3612</v>
      </c>
      <c r="J2051" s="2" t="s">
        <v>2722</v>
      </c>
      <c r="L2051" s="20" t="s">
        <v>3224</v>
      </c>
      <c r="M2051" s="2" t="s">
        <v>636</v>
      </c>
    </row>
    <row r="2052" spans="1:13">
      <c r="A2052" s="13">
        <v>41072</v>
      </c>
      <c r="B2052" s="2" t="str">
        <f t="shared" si="91"/>
        <v>A070</v>
      </c>
      <c r="C2052" s="15" t="str">
        <f t="shared" si="90"/>
        <v/>
      </c>
      <c r="E2052" s="23">
        <f t="shared" si="89"/>
        <v>2567</v>
      </c>
      <c r="G2052" s="31" t="s">
        <v>3602</v>
      </c>
      <c r="H2052" s="2" t="s">
        <v>1751</v>
      </c>
      <c r="I2052" s="3" t="s">
        <v>3613</v>
      </c>
      <c r="J2052" s="2" t="s">
        <v>2722</v>
      </c>
      <c r="L2052" s="20" t="s">
        <v>3224</v>
      </c>
      <c r="M2052" s="2" t="s">
        <v>636</v>
      </c>
    </row>
    <row r="2053" spans="1:13">
      <c r="A2053" s="13">
        <v>41088</v>
      </c>
      <c r="B2053" s="2" t="str">
        <f t="shared" si="91"/>
        <v>A080</v>
      </c>
      <c r="C2053" s="15" t="str">
        <f t="shared" si="90"/>
        <v>-</v>
      </c>
      <c r="E2053" s="23">
        <f t="shared" si="89"/>
        <v>2568</v>
      </c>
      <c r="G2053" s="31" t="s">
        <v>3224</v>
      </c>
      <c r="H2053" s="2" t="s">
        <v>1386</v>
      </c>
      <c r="I2053" s="3" t="s">
        <v>3614</v>
      </c>
      <c r="J2053" s="2" t="s">
        <v>2722</v>
      </c>
      <c r="L2053" s="20" t="s">
        <v>3224</v>
      </c>
      <c r="M2053" s="2" t="s">
        <v>636</v>
      </c>
    </row>
    <row r="2054" spans="1:13">
      <c r="A2054" s="13">
        <v>41104</v>
      </c>
      <c r="B2054" s="2" t="str">
        <f t="shared" si="91"/>
        <v>A090</v>
      </c>
      <c r="C2054" s="15" t="str">
        <f t="shared" si="90"/>
        <v/>
      </c>
      <c r="E2054" s="23">
        <f t="shared" si="89"/>
        <v>2569</v>
      </c>
      <c r="G2054" s="29" t="s">
        <v>3224</v>
      </c>
      <c r="H2054" s="2" t="s">
        <v>3621</v>
      </c>
      <c r="I2054" s="3" t="s">
        <v>3757</v>
      </c>
      <c r="J2054" s="2" t="s">
        <v>2722</v>
      </c>
      <c r="L2054" s="20" t="s">
        <v>3224</v>
      </c>
      <c r="M2054" s="2" t="s">
        <v>636</v>
      </c>
    </row>
    <row r="2055" spans="1:13">
      <c r="A2055" s="13">
        <v>41120</v>
      </c>
      <c r="B2055" s="2" t="str">
        <f t="shared" si="91"/>
        <v>A0A0</v>
      </c>
      <c r="C2055" s="15" t="str">
        <f t="shared" si="90"/>
        <v>-</v>
      </c>
      <c r="E2055" s="23">
        <f t="shared" si="89"/>
        <v>2570</v>
      </c>
      <c r="G2055" s="29" t="s">
        <v>3224</v>
      </c>
      <c r="H2055" s="2" t="s">
        <v>3622</v>
      </c>
      <c r="I2055" s="3" t="s">
        <v>3644</v>
      </c>
      <c r="J2055" s="2" t="s">
        <v>2722</v>
      </c>
      <c r="L2055" s="20" t="s">
        <v>3224</v>
      </c>
      <c r="M2055" s="2" t="s">
        <v>636</v>
      </c>
    </row>
    <row r="2056" spans="1:13">
      <c r="A2056" s="13">
        <v>41136</v>
      </c>
      <c r="B2056" s="2" t="str">
        <f t="shared" si="91"/>
        <v>A0B0</v>
      </c>
      <c r="C2056" s="15" t="str">
        <f t="shared" si="90"/>
        <v/>
      </c>
      <c r="E2056" s="23">
        <f t="shared" si="89"/>
        <v>2571</v>
      </c>
      <c r="G2056" s="29" t="s">
        <v>3224</v>
      </c>
      <c r="H2056" s="2" t="s">
        <v>3623</v>
      </c>
      <c r="I2056" s="3" t="s">
        <v>3645</v>
      </c>
      <c r="J2056" s="2" t="s">
        <v>2722</v>
      </c>
      <c r="L2056" s="20" t="s">
        <v>3224</v>
      </c>
      <c r="M2056" s="2" t="s">
        <v>636</v>
      </c>
    </row>
    <row r="2057" spans="1:13">
      <c r="A2057" s="13">
        <v>41152</v>
      </c>
      <c r="B2057" s="2" t="str">
        <f t="shared" si="91"/>
        <v>A0C0</v>
      </c>
      <c r="C2057" s="15" t="str">
        <f t="shared" si="90"/>
        <v>-</v>
      </c>
      <c r="E2057" s="23">
        <f t="shared" si="89"/>
        <v>2572</v>
      </c>
      <c r="G2057" s="29" t="s">
        <v>3224</v>
      </c>
      <c r="H2057" s="2" t="s">
        <v>3624</v>
      </c>
      <c r="I2057" s="3" t="s">
        <v>3646</v>
      </c>
      <c r="J2057" s="2" t="s">
        <v>2722</v>
      </c>
      <c r="L2057" s="20" t="s">
        <v>3224</v>
      </c>
      <c r="M2057" s="2" t="s">
        <v>636</v>
      </c>
    </row>
    <row r="2058" spans="1:13">
      <c r="A2058" s="13">
        <v>41168</v>
      </c>
      <c r="B2058" s="2" t="str">
        <f t="shared" si="91"/>
        <v>A0D0</v>
      </c>
      <c r="C2058" s="15" t="str">
        <f t="shared" si="90"/>
        <v/>
      </c>
      <c r="E2058" s="23">
        <f t="shared" si="89"/>
        <v>2573</v>
      </c>
      <c r="G2058" s="29" t="s">
        <v>3224</v>
      </c>
      <c r="H2058" s="2" t="s">
        <v>3625</v>
      </c>
      <c r="I2058" s="3" t="s">
        <v>3647</v>
      </c>
      <c r="J2058" s="2" t="s">
        <v>2722</v>
      </c>
      <c r="L2058" s="20" t="s">
        <v>3224</v>
      </c>
      <c r="M2058" s="2" t="s">
        <v>636</v>
      </c>
    </row>
    <row r="2059" spans="1:13">
      <c r="A2059" s="13">
        <v>41184</v>
      </c>
      <c r="B2059" s="2" t="str">
        <f t="shared" si="91"/>
        <v>A0E0</v>
      </c>
      <c r="C2059" s="15" t="str">
        <f t="shared" si="90"/>
        <v>-</v>
      </c>
      <c r="E2059" s="23">
        <f t="shared" si="89"/>
        <v>2574</v>
      </c>
      <c r="G2059" s="29" t="s">
        <v>3224</v>
      </c>
      <c r="H2059" s="2" t="s">
        <v>3626</v>
      </c>
      <c r="I2059" s="3" t="s">
        <v>3754</v>
      </c>
      <c r="J2059" s="2" t="s">
        <v>2722</v>
      </c>
      <c r="L2059" s="20" t="s">
        <v>3224</v>
      </c>
      <c r="M2059" s="2" t="s">
        <v>636</v>
      </c>
    </row>
    <row r="2060" spans="1:13">
      <c r="A2060" s="13">
        <v>41200</v>
      </c>
      <c r="B2060" s="2" t="str">
        <f t="shared" si="91"/>
        <v>A0F0</v>
      </c>
      <c r="C2060" s="15" t="str">
        <f t="shared" si="90"/>
        <v/>
      </c>
      <c r="E2060" s="23">
        <f t="shared" si="89"/>
        <v>2575</v>
      </c>
      <c r="G2060" s="29" t="s">
        <v>3224</v>
      </c>
      <c r="H2060" s="2" t="s">
        <v>3627</v>
      </c>
      <c r="I2060" s="3" t="s">
        <v>3753</v>
      </c>
      <c r="J2060" s="2" t="s">
        <v>2722</v>
      </c>
      <c r="L2060" s="20" t="s">
        <v>3224</v>
      </c>
      <c r="M2060" s="2" t="s">
        <v>636</v>
      </c>
    </row>
    <row r="2061" spans="1:13">
      <c r="A2061" s="13">
        <v>41216</v>
      </c>
      <c r="B2061" s="2" t="str">
        <f t="shared" si="91"/>
        <v>A100</v>
      </c>
      <c r="C2061" s="15" t="str">
        <f t="shared" si="90"/>
        <v>-</v>
      </c>
      <c r="E2061" s="23">
        <f t="shared" si="89"/>
        <v>2576</v>
      </c>
      <c r="G2061" s="29" t="s">
        <v>3224</v>
      </c>
      <c r="H2061" s="2" t="s">
        <v>3628</v>
      </c>
      <c r="I2061" s="3" t="s">
        <v>3755</v>
      </c>
      <c r="J2061" s="2" t="s">
        <v>2722</v>
      </c>
      <c r="L2061" s="20" t="s">
        <v>3224</v>
      </c>
      <c r="M2061" s="2" t="s">
        <v>636</v>
      </c>
    </row>
    <row r="2062" spans="1:13">
      <c r="A2062" s="13">
        <v>41232</v>
      </c>
      <c r="B2062" s="2" t="str">
        <f t="shared" si="91"/>
        <v>A110</v>
      </c>
      <c r="C2062" s="15" t="str">
        <f t="shared" si="90"/>
        <v/>
      </c>
      <c r="E2062" s="23">
        <f t="shared" si="89"/>
        <v>2577</v>
      </c>
      <c r="G2062" s="29" t="s">
        <v>3224</v>
      </c>
      <c r="H2062" s="2" t="s">
        <v>3629</v>
      </c>
      <c r="I2062" s="3" t="s">
        <v>3648</v>
      </c>
      <c r="J2062" s="2" t="s">
        <v>2722</v>
      </c>
      <c r="L2062" s="20" t="s">
        <v>3224</v>
      </c>
      <c r="M2062" s="2" t="s">
        <v>636</v>
      </c>
    </row>
    <row r="2063" spans="1:13">
      <c r="A2063" s="13">
        <v>41248</v>
      </c>
      <c r="B2063" s="2" t="str">
        <f t="shared" si="91"/>
        <v>A120</v>
      </c>
      <c r="C2063" s="15" t="str">
        <f t="shared" si="90"/>
        <v>-</v>
      </c>
      <c r="E2063" s="23">
        <f t="shared" si="89"/>
        <v>2578</v>
      </c>
      <c r="G2063" s="29" t="s">
        <v>3224</v>
      </c>
      <c r="H2063" s="2" t="s">
        <v>3630</v>
      </c>
      <c r="I2063" s="3" t="s">
        <v>3649</v>
      </c>
      <c r="J2063" s="2" t="s">
        <v>2722</v>
      </c>
      <c r="L2063" s="20" t="s">
        <v>3224</v>
      </c>
      <c r="M2063" s="2" t="s">
        <v>636</v>
      </c>
    </row>
    <row r="2064" spans="1:13">
      <c r="A2064" s="13">
        <v>41264</v>
      </c>
      <c r="B2064" s="2" t="str">
        <f t="shared" si="91"/>
        <v>A130</v>
      </c>
      <c r="C2064" s="15" t="str">
        <f t="shared" si="90"/>
        <v/>
      </c>
      <c r="E2064" s="23">
        <f t="shared" si="89"/>
        <v>2579</v>
      </c>
      <c r="G2064" s="29" t="s">
        <v>3224</v>
      </c>
      <c r="H2064" s="2" t="s">
        <v>3631</v>
      </c>
      <c r="I2064" s="3" t="s">
        <v>3756</v>
      </c>
      <c r="J2064" s="2" t="s">
        <v>2722</v>
      </c>
      <c r="L2064" s="20" t="s">
        <v>3224</v>
      </c>
      <c r="M2064" s="2" t="s">
        <v>636</v>
      </c>
    </row>
    <row r="2065" spans="1:13">
      <c r="A2065" s="13">
        <v>41280</v>
      </c>
      <c r="B2065" s="2" t="str">
        <f t="shared" si="91"/>
        <v>A140</v>
      </c>
      <c r="C2065" s="15" t="str">
        <f t="shared" si="90"/>
        <v>-</v>
      </c>
      <c r="E2065" s="23">
        <f t="shared" si="89"/>
        <v>2580</v>
      </c>
      <c r="G2065" s="29" t="s">
        <v>3224</v>
      </c>
      <c r="H2065" s="2" t="s">
        <v>3632</v>
      </c>
      <c r="I2065" s="3" t="s">
        <v>3899</v>
      </c>
      <c r="J2065" s="2" t="s">
        <v>2722</v>
      </c>
      <c r="L2065" s="20" t="s">
        <v>3224</v>
      </c>
      <c r="M2065" s="2" t="s">
        <v>636</v>
      </c>
    </row>
    <row r="2066" spans="1:13">
      <c r="A2066" s="13">
        <v>41296</v>
      </c>
      <c r="B2066" s="2" t="str">
        <f t="shared" si="91"/>
        <v>A150</v>
      </c>
      <c r="C2066" s="15" t="str">
        <f t="shared" si="90"/>
        <v/>
      </c>
      <c r="E2066" s="23">
        <f t="shared" si="89"/>
        <v>2581</v>
      </c>
      <c r="G2066" s="29" t="s">
        <v>3224</v>
      </c>
      <c r="H2066" s="2" t="s">
        <v>3637</v>
      </c>
      <c r="I2066" s="3" t="s">
        <v>3650</v>
      </c>
      <c r="J2066" s="2" t="s">
        <v>2722</v>
      </c>
      <c r="L2066" s="20" t="s">
        <v>3224</v>
      </c>
      <c r="M2066" s="2" t="s">
        <v>636</v>
      </c>
    </row>
    <row r="2067" spans="1:13">
      <c r="A2067" s="13">
        <v>41312</v>
      </c>
      <c r="B2067" s="2" t="str">
        <f t="shared" si="91"/>
        <v>A160</v>
      </c>
      <c r="C2067" s="15" t="str">
        <f t="shared" si="90"/>
        <v>-</v>
      </c>
      <c r="E2067" s="23">
        <f t="shared" si="89"/>
        <v>2582</v>
      </c>
      <c r="G2067" s="29" t="s">
        <v>3224</v>
      </c>
      <c r="H2067" s="2" t="s">
        <v>3633</v>
      </c>
      <c r="I2067" s="3" t="s">
        <v>3651</v>
      </c>
      <c r="J2067" s="2" t="s">
        <v>2722</v>
      </c>
      <c r="L2067" s="20" t="s">
        <v>3224</v>
      </c>
      <c r="M2067" s="2" t="s">
        <v>636</v>
      </c>
    </row>
    <row r="2068" spans="1:13">
      <c r="A2068" s="13">
        <v>41328</v>
      </c>
      <c r="B2068" s="2" t="str">
        <f t="shared" si="91"/>
        <v>A170</v>
      </c>
      <c r="C2068" s="15" t="str">
        <f t="shared" si="90"/>
        <v/>
      </c>
      <c r="E2068" s="23">
        <f t="shared" si="89"/>
        <v>2583</v>
      </c>
      <c r="G2068" s="29" t="s">
        <v>3224</v>
      </c>
      <c r="H2068" s="2" t="s">
        <v>3634</v>
      </c>
      <c r="I2068" s="3" t="s">
        <v>3652</v>
      </c>
      <c r="J2068" s="2" t="s">
        <v>2722</v>
      </c>
      <c r="L2068" s="20" t="s">
        <v>3224</v>
      </c>
      <c r="M2068" s="2" t="s">
        <v>636</v>
      </c>
    </row>
    <row r="2069" spans="1:13">
      <c r="A2069" s="13">
        <v>41344</v>
      </c>
      <c r="B2069" s="2" t="str">
        <f t="shared" si="91"/>
        <v>A180</v>
      </c>
      <c r="C2069" s="15" t="str">
        <f t="shared" si="90"/>
        <v>-</v>
      </c>
      <c r="E2069" s="23">
        <f t="shared" si="89"/>
        <v>2584</v>
      </c>
      <c r="G2069" s="29" t="s">
        <v>3224</v>
      </c>
      <c r="H2069" s="2" t="s">
        <v>3635</v>
      </c>
      <c r="I2069" s="3" t="s">
        <v>3653</v>
      </c>
      <c r="J2069" s="2" t="s">
        <v>2722</v>
      </c>
      <c r="L2069" s="20" t="s">
        <v>3224</v>
      </c>
      <c r="M2069" s="2" t="s">
        <v>636</v>
      </c>
    </row>
    <row r="2070" spans="1:13">
      <c r="A2070" s="13">
        <v>41360</v>
      </c>
      <c r="B2070" s="2" t="str">
        <f t="shared" si="91"/>
        <v>A190</v>
      </c>
      <c r="C2070" s="15" t="str">
        <f t="shared" si="90"/>
        <v/>
      </c>
      <c r="E2070" s="23">
        <f t="shared" si="89"/>
        <v>2585</v>
      </c>
      <c r="G2070" s="29" t="s">
        <v>3224</v>
      </c>
      <c r="H2070" s="2" t="s">
        <v>3636</v>
      </c>
      <c r="I2070" s="3" t="s">
        <v>3654</v>
      </c>
      <c r="J2070" s="2" t="s">
        <v>2722</v>
      </c>
      <c r="L2070" s="20" t="s">
        <v>3224</v>
      </c>
      <c r="M2070" s="2" t="s">
        <v>636</v>
      </c>
    </row>
    <row r="2071" spans="1:13">
      <c r="A2071" s="13">
        <v>41376</v>
      </c>
      <c r="B2071" s="2" t="str">
        <f t="shared" si="91"/>
        <v>A1A0</v>
      </c>
      <c r="C2071" s="15" t="str">
        <f t="shared" si="90"/>
        <v>-</v>
      </c>
      <c r="E2071" s="23">
        <f t="shared" si="89"/>
        <v>2586</v>
      </c>
      <c r="G2071" s="29" t="s">
        <v>3224</v>
      </c>
      <c r="H2071" s="2" t="s">
        <v>3638</v>
      </c>
      <c r="I2071" s="3" t="s">
        <v>3655</v>
      </c>
      <c r="J2071" s="2" t="s">
        <v>2722</v>
      </c>
      <c r="L2071" s="20" t="s">
        <v>3224</v>
      </c>
      <c r="M2071" s="2" t="s">
        <v>636</v>
      </c>
    </row>
    <row r="2072" spans="1:13">
      <c r="A2072" s="13">
        <v>41392</v>
      </c>
      <c r="B2072" s="2" t="str">
        <f t="shared" si="91"/>
        <v>A1B0</v>
      </c>
      <c r="C2072" s="15" t="str">
        <f t="shared" si="90"/>
        <v/>
      </c>
      <c r="E2072" s="23">
        <f t="shared" si="89"/>
        <v>2587</v>
      </c>
      <c r="G2072" s="29" t="s">
        <v>3224</v>
      </c>
      <c r="H2072" s="2" t="s">
        <v>3639</v>
      </c>
      <c r="I2072" s="3" t="s">
        <v>3656</v>
      </c>
      <c r="J2072" s="2" t="s">
        <v>2722</v>
      </c>
      <c r="L2072" s="20" t="s">
        <v>3224</v>
      </c>
      <c r="M2072" s="2" t="s">
        <v>636</v>
      </c>
    </row>
    <row r="2073" spans="1:13">
      <c r="A2073" s="13">
        <v>41408</v>
      </c>
      <c r="B2073" s="2" t="str">
        <f t="shared" si="91"/>
        <v>A1C0</v>
      </c>
      <c r="C2073" s="15" t="str">
        <f t="shared" si="90"/>
        <v>-</v>
      </c>
      <c r="E2073" s="23">
        <f t="shared" si="89"/>
        <v>2588</v>
      </c>
      <c r="G2073" s="29" t="s">
        <v>3224</v>
      </c>
      <c r="H2073" s="2" t="s">
        <v>3640</v>
      </c>
      <c r="I2073" s="3" t="s">
        <v>3657</v>
      </c>
      <c r="J2073" s="2" t="s">
        <v>2722</v>
      </c>
      <c r="L2073" s="20" t="s">
        <v>3224</v>
      </c>
      <c r="M2073" s="2" t="s">
        <v>636</v>
      </c>
    </row>
    <row r="2074" spans="1:13">
      <c r="A2074" s="13">
        <v>41424</v>
      </c>
      <c r="B2074" s="2" t="str">
        <f t="shared" si="91"/>
        <v>A1D0</v>
      </c>
      <c r="C2074" s="15" t="str">
        <f t="shared" si="90"/>
        <v/>
      </c>
      <c r="E2074" s="23">
        <f t="shared" si="89"/>
        <v>2589</v>
      </c>
      <c r="G2074" s="29" t="s">
        <v>3224</v>
      </c>
      <c r="H2074" s="2" t="s">
        <v>3641</v>
      </c>
      <c r="I2074" s="3" t="s">
        <v>3658</v>
      </c>
      <c r="J2074" s="2" t="s">
        <v>2722</v>
      </c>
      <c r="L2074" s="20" t="s">
        <v>3224</v>
      </c>
      <c r="M2074" s="2" t="s">
        <v>636</v>
      </c>
    </row>
    <row r="2075" spans="1:13">
      <c r="A2075" s="13">
        <v>41440</v>
      </c>
      <c r="B2075" s="2" t="str">
        <f t="shared" si="91"/>
        <v>A1E0</v>
      </c>
      <c r="C2075" s="15" t="str">
        <f t="shared" si="90"/>
        <v>-</v>
      </c>
      <c r="E2075" s="23">
        <f t="shared" si="89"/>
        <v>2590</v>
      </c>
      <c r="G2075" s="29" t="s">
        <v>3224</v>
      </c>
      <c r="H2075" s="2" t="s">
        <v>1898</v>
      </c>
      <c r="I2075" s="3" t="s">
        <v>3659</v>
      </c>
      <c r="J2075" s="2" t="s">
        <v>2722</v>
      </c>
      <c r="L2075" s="20" t="s">
        <v>3224</v>
      </c>
      <c r="M2075" s="2" t="s">
        <v>636</v>
      </c>
    </row>
    <row r="2076" spans="1:13">
      <c r="A2076" s="13">
        <v>41456</v>
      </c>
      <c r="B2076" s="2" t="str">
        <f t="shared" si="91"/>
        <v>A1F0</v>
      </c>
      <c r="C2076" s="15" t="str">
        <f t="shared" si="90"/>
        <v/>
      </c>
      <c r="E2076" s="23">
        <f t="shared" ref="E2076:E2137" si="92">A2076/16</f>
        <v>2591</v>
      </c>
      <c r="G2076" s="29" t="s">
        <v>3224</v>
      </c>
      <c r="H2076" s="2" t="s">
        <v>3642</v>
      </c>
      <c r="I2076" s="3" t="s">
        <v>3660</v>
      </c>
      <c r="J2076" s="2" t="s">
        <v>2722</v>
      </c>
      <c r="L2076" s="20" t="s">
        <v>3224</v>
      </c>
      <c r="M2076" s="2" t="s">
        <v>636</v>
      </c>
    </row>
    <row r="2077" spans="1:13">
      <c r="A2077" s="13">
        <v>41472</v>
      </c>
      <c r="B2077" s="2" t="str">
        <f t="shared" si="91"/>
        <v>A200</v>
      </c>
      <c r="C2077" s="15" t="str">
        <f t="shared" si="90"/>
        <v>-</v>
      </c>
      <c r="E2077" s="23">
        <f t="shared" si="92"/>
        <v>2592</v>
      </c>
      <c r="G2077" s="29" t="s">
        <v>3224</v>
      </c>
      <c r="H2077" s="2" t="s">
        <v>3643</v>
      </c>
      <c r="I2077" s="3" t="s">
        <v>3661</v>
      </c>
      <c r="J2077" s="2" t="s">
        <v>2722</v>
      </c>
      <c r="L2077" s="20" t="s">
        <v>3224</v>
      </c>
      <c r="M2077" s="2" t="s">
        <v>636</v>
      </c>
    </row>
    <row r="2078" spans="1:13">
      <c r="A2078" s="13">
        <v>41488</v>
      </c>
      <c r="B2078" s="2" t="str">
        <f t="shared" si="91"/>
        <v>A210</v>
      </c>
      <c r="C2078" s="15" t="str">
        <f t="shared" si="90"/>
        <v/>
      </c>
      <c r="E2078" s="23">
        <f t="shared" si="92"/>
        <v>2593</v>
      </c>
      <c r="G2078" s="29" t="s">
        <v>3224</v>
      </c>
      <c r="H2078" s="20" t="s">
        <v>2837</v>
      </c>
      <c r="I2078" s="18" t="s">
        <v>3225</v>
      </c>
      <c r="J2078" s="2" t="s">
        <v>2722</v>
      </c>
      <c r="L2078" s="20" t="s">
        <v>3224</v>
      </c>
      <c r="M2078" s="2" t="s">
        <v>636</v>
      </c>
    </row>
    <row r="2079" spans="1:13">
      <c r="A2079" s="13">
        <v>41504</v>
      </c>
      <c r="B2079" s="2" t="str">
        <f t="shared" si="91"/>
        <v>A220</v>
      </c>
      <c r="C2079" s="15" t="str">
        <f t="shared" si="90"/>
        <v>-</v>
      </c>
      <c r="E2079" s="23">
        <f t="shared" si="92"/>
        <v>2594</v>
      </c>
      <c r="G2079" s="29" t="s">
        <v>3224</v>
      </c>
      <c r="H2079" s="20" t="s">
        <v>2838</v>
      </c>
      <c r="I2079" s="18" t="s">
        <v>3226</v>
      </c>
      <c r="J2079" s="2" t="s">
        <v>2722</v>
      </c>
      <c r="L2079" s="20" t="s">
        <v>3224</v>
      </c>
      <c r="M2079" s="2" t="s">
        <v>636</v>
      </c>
    </row>
    <row r="2080" spans="1:13">
      <c r="A2080" s="13">
        <v>41520</v>
      </c>
      <c r="B2080" s="2" t="str">
        <f t="shared" si="91"/>
        <v>A230</v>
      </c>
      <c r="C2080" s="15" t="str">
        <f t="shared" si="90"/>
        <v/>
      </c>
      <c r="E2080" s="23">
        <f t="shared" si="92"/>
        <v>2595</v>
      </c>
      <c r="G2080" s="29" t="s">
        <v>3224</v>
      </c>
      <c r="H2080" s="20" t="s">
        <v>1598</v>
      </c>
      <c r="I2080" s="18" t="s">
        <v>3227</v>
      </c>
      <c r="J2080" s="2" t="s">
        <v>2722</v>
      </c>
      <c r="L2080" s="20" t="s">
        <v>3224</v>
      </c>
      <c r="M2080" s="2" t="s">
        <v>636</v>
      </c>
    </row>
    <row r="2081" spans="1:16">
      <c r="A2081" s="13">
        <v>41536</v>
      </c>
      <c r="B2081" s="2" t="str">
        <f t="shared" si="91"/>
        <v>A240</v>
      </c>
      <c r="C2081" s="15" t="str">
        <f t="shared" si="90"/>
        <v>-</v>
      </c>
      <c r="E2081" s="23">
        <f t="shared" si="92"/>
        <v>2596</v>
      </c>
      <c r="F2081" s="5" t="s">
        <v>420</v>
      </c>
      <c r="G2081" s="29" t="s">
        <v>2953</v>
      </c>
      <c r="H2081" s="2">
        <v>1</v>
      </c>
      <c r="I2081" s="18" t="s">
        <v>4577</v>
      </c>
      <c r="J2081" s="20" t="s">
        <v>2722</v>
      </c>
      <c r="L2081" s="20" t="s">
        <v>3224</v>
      </c>
      <c r="M2081" s="2" t="s">
        <v>636</v>
      </c>
      <c r="P2081" s="34" t="s">
        <v>1290</v>
      </c>
    </row>
    <row r="2082" spans="1:16">
      <c r="A2082" s="13">
        <v>41552</v>
      </c>
      <c r="B2082" s="2" t="str">
        <f t="shared" si="91"/>
        <v>A250</v>
      </c>
      <c r="C2082" s="15" t="str">
        <f t="shared" si="90"/>
        <v/>
      </c>
      <c r="E2082" s="23">
        <f t="shared" si="92"/>
        <v>2597</v>
      </c>
      <c r="F2082" s="5" t="s">
        <v>420</v>
      </c>
      <c r="G2082" s="29" t="s">
        <v>2953</v>
      </c>
      <c r="H2082" s="2">
        <v>2</v>
      </c>
      <c r="I2082" s="18" t="s">
        <v>2955</v>
      </c>
      <c r="J2082" s="20" t="s">
        <v>2722</v>
      </c>
      <c r="L2082" s="20" t="s">
        <v>3224</v>
      </c>
      <c r="M2082" s="2" t="s">
        <v>636</v>
      </c>
      <c r="P2082" s="34" t="s">
        <v>1290</v>
      </c>
    </row>
    <row r="2083" spans="1:16">
      <c r="A2083" s="13">
        <v>41568</v>
      </c>
      <c r="B2083" s="2" t="str">
        <f t="shared" si="91"/>
        <v>A260</v>
      </c>
      <c r="C2083" s="15" t="str">
        <f t="shared" ref="C2083:C2146" si="93">IF((ISEVEN(E2083)),"-","")</f>
        <v>-</v>
      </c>
      <c r="E2083" s="23">
        <f t="shared" si="92"/>
        <v>2598</v>
      </c>
      <c r="G2083" s="29" t="s">
        <v>2953</v>
      </c>
      <c r="H2083" s="20" t="s">
        <v>2954</v>
      </c>
      <c r="I2083" s="18" t="s">
        <v>3913</v>
      </c>
      <c r="J2083" s="20" t="s">
        <v>2722</v>
      </c>
      <c r="L2083" s="20" t="s">
        <v>3224</v>
      </c>
      <c r="M2083" s="2" t="s">
        <v>636</v>
      </c>
      <c r="P2083" s="34" t="s">
        <v>1290</v>
      </c>
    </row>
    <row r="2084" spans="1:16">
      <c r="A2084" s="13">
        <v>41584</v>
      </c>
      <c r="B2084" s="2" t="str">
        <f t="shared" si="91"/>
        <v>A270</v>
      </c>
      <c r="C2084" s="15" t="str">
        <f t="shared" si="93"/>
        <v/>
      </c>
      <c r="E2084" s="23">
        <f t="shared" si="92"/>
        <v>2599</v>
      </c>
      <c r="G2084" s="29" t="s">
        <v>2953</v>
      </c>
      <c r="H2084" s="20" t="s">
        <v>1844</v>
      </c>
      <c r="I2084" s="18" t="s">
        <v>2956</v>
      </c>
      <c r="J2084" s="20" t="s">
        <v>2722</v>
      </c>
      <c r="L2084" s="20" t="s">
        <v>3224</v>
      </c>
      <c r="M2084" s="2" t="s">
        <v>636</v>
      </c>
    </row>
    <row r="2085" spans="1:16">
      <c r="A2085" s="13">
        <v>41600</v>
      </c>
      <c r="B2085" s="2" t="str">
        <f t="shared" si="91"/>
        <v>A280</v>
      </c>
      <c r="C2085" s="15" t="str">
        <f t="shared" si="93"/>
        <v>-</v>
      </c>
      <c r="E2085" s="17">
        <f t="shared" si="92"/>
        <v>2600</v>
      </c>
      <c r="G2085" s="29" t="s">
        <v>1476</v>
      </c>
      <c r="H2085" s="20" t="s">
        <v>1517</v>
      </c>
      <c r="I2085" s="18" t="s">
        <v>1514</v>
      </c>
      <c r="J2085" s="20" t="s">
        <v>1478</v>
      </c>
      <c r="L2085" s="20" t="s">
        <v>1476</v>
      </c>
    </row>
    <row r="2086" spans="1:16">
      <c r="A2086" s="13">
        <v>41616</v>
      </c>
      <c r="B2086" s="2" t="str">
        <f t="shared" si="91"/>
        <v>A290</v>
      </c>
      <c r="C2086" s="15" t="str">
        <f t="shared" si="93"/>
        <v/>
      </c>
      <c r="D2086" s="5" t="s">
        <v>420</v>
      </c>
      <c r="E2086" s="12">
        <f t="shared" si="92"/>
        <v>2601</v>
      </c>
      <c r="G2086" s="31" t="s">
        <v>1697</v>
      </c>
      <c r="H2086" s="2" t="s">
        <v>5572</v>
      </c>
      <c r="I2086" s="3" t="s">
        <v>928</v>
      </c>
      <c r="J2086" s="2" t="s">
        <v>2570</v>
      </c>
      <c r="L2086" s="2" t="s">
        <v>1697</v>
      </c>
    </row>
    <row r="2087" spans="1:16">
      <c r="A2087" s="13">
        <v>41632</v>
      </c>
      <c r="B2087" s="2" t="str">
        <f t="shared" si="91"/>
        <v>A2A0</v>
      </c>
      <c r="C2087" s="15" t="str">
        <f t="shared" si="93"/>
        <v>-</v>
      </c>
      <c r="E2087" s="17">
        <f t="shared" si="92"/>
        <v>2602</v>
      </c>
      <c r="G2087" s="29" t="s">
        <v>1476</v>
      </c>
      <c r="H2087" s="20" t="s">
        <v>1516</v>
      </c>
      <c r="I2087" s="18" t="s">
        <v>1515</v>
      </c>
      <c r="J2087" s="20" t="s">
        <v>1478</v>
      </c>
      <c r="L2087" s="20" t="s">
        <v>1476</v>
      </c>
    </row>
    <row r="2088" spans="1:16">
      <c r="A2088" s="13">
        <v>41648</v>
      </c>
      <c r="B2088" s="2" t="str">
        <f t="shared" si="91"/>
        <v>A2B0</v>
      </c>
      <c r="C2088" s="15" t="str">
        <f t="shared" si="93"/>
        <v/>
      </c>
      <c r="D2088" s="5" t="s">
        <v>420</v>
      </c>
      <c r="E2088" s="12">
        <f t="shared" si="92"/>
        <v>2603</v>
      </c>
      <c r="G2088" s="31" t="s">
        <v>1697</v>
      </c>
      <c r="H2088" s="2" t="s">
        <v>933</v>
      </c>
      <c r="I2088" s="8" t="s">
        <v>927</v>
      </c>
      <c r="J2088" s="2" t="s">
        <v>2570</v>
      </c>
      <c r="L2088" s="2" t="s">
        <v>1697</v>
      </c>
    </row>
    <row r="2089" spans="1:16">
      <c r="A2089" s="13">
        <v>41664</v>
      </c>
      <c r="B2089" s="2" t="str">
        <f t="shared" si="91"/>
        <v>A2C0</v>
      </c>
      <c r="C2089" s="15" t="str">
        <f t="shared" si="93"/>
        <v>-</v>
      </c>
      <c r="E2089" s="17">
        <f t="shared" si="92"/>
        <v>2604</v>
      </c>
      <c r="G2089" s="29" t="s">
        <v>1503</v>
      </c>
      <c r="H2089" s="20" t="s">
        <v>2682</v>
      </c>
      <c r="I2089" s="19" t="s">
        <v>1497</v>
      </c>
      <c r="J2089" s="20" t="s">
        <v>1478</v>
      </c>
      <c r="L2089" s="20" t="s">
        <v>1476</v>
      </c>
    </row>
    <row r="2090" spans="1:16">
      <c r="A2090" s="13">
        <v>41680</v>
      </c>
      <c r="B2090" s="2" t="str">
        <f t="shared" si="91"/>
        <v>A2D0</v>
      </c>
      <c r="C2090" s="15" t="str">
        <f t="shared" si="93"/>
        <v/>
      </c>
      <c r="D2090" s="5" t="s">
        <v>420</v>
      </c>
      <c r="E2090" s="12">
        <f t="shared" si="92"/>
        <v>2605</v>
      </c>
      <c r="G2090" s="31" t="s">
        <v>1697</v>
      </c>
      <c r="H2090" s="2" t="s">
        <v>932</v>
      </c>
      <c r="I2090" s="8" t="s">
        <v>929</v>
      </c>
      <c r="J2090" s="2" t="s">
        <v>2570</v>
      </c>
      <c r="L2090" s="2" t="s">
        <v>1697</v>
      </c>
    </row>
    <row r="2091" spans="1:16">
      <c r="A2091" s="13">
        <v>41696</v>
      </c>
      <c r="B2091" s="2" t="str">
        <f t="shared" si="91"/>
        <v>A2E0</v>
      </c>
      <c r="C2091" s="15" t="str">
        <f t="shared" si="93"/>
        <v>-</v>
      </c>
      <c r="E2091" s="17">
        <f t="shared" si="92"/>
        <v>2606</v>
      </c>
      <c r="G2091" s="29" t="s">
        <v>1503</v>
      </c>
      <c r="H2091" s="20" t="s">
        <v>1755</v>
      </c>
      <c r="I2091" s="19" t="s">
        <v>1499</v>
      </c>
      <c r="J2091" s="20" t="s">
        <v>1478</v>
      </c>
      <c r="L2091" s="20" t="s">
        <v>1476</v>
      </c>
    </row>
    <row r="2092" spans="1:16">
      <c r="A2092" s="13">
        <v>41712</v>
      </c>
      <c r="B2092" s="2" t="str">
        <f t="shared" si="91"/>
        <v>A2F0</v>
      </c>
      <c r="C2092" s="15" t="str">
        <f t="shared" si="93"/>
        <v/>
      </c>
      <c r="E2092" s="12">
        <f t="shared" si="92"/>
        <v>2607</v>
      </c>
      <c r="G2092" s="31" t="s">
        <v>1697</v>
      </c>
      <c r="H2092" s="2" t="s">
        <v>931</v>
      </c>
      <c r="I2092" s="3" t="s">
        <v>930</v>
      </c>
      <c r="J2092" s="2" t="s">
        <v>2570</v>
      </c>
      <c r="L2092" s="20" t="s">
        <v>1697</v>
      </c>
    </row>
    <row r="2093" spans="1:16">
      <c r="A2093" s="13">
        <v>41728</v>
      </c>
      <c r="B2093" s="2" t="str">
        <f t="shared" si="91"/>
        <v>A300</v>
      </c>
      <c r="C2093" s="15" t="str">
        <f t="shared" si="93"/>
        <v>-</v>
      </c>
      <c r="E2093" s="17">
        <f t="shared" si="92"/>
        <v>2608</v>
      </c>
      <c r="G2093" s="29" t="s">
        <v>1503</v>
      </c>
      <c r="H2093" s="20" t="s">
        <v>1505</v>
      </c>
      <c r="I2093" s="18" t="s">
        <v>1506</v>
      </c>
      <c r="J2093" s="20" t="s">
        <v>1478</v>
      </c>
      <c r="L2093" s="20" t="s">
        <v>1476</v>
      </c>
    </row>
    <row r="2094" spans="1:16">
      <c r="A2094" s="13">
        <v>41744</v>
      </c>
      <c r="B2094" s="2" t="str">
        <f t="shared" si="91"/>
        <v>A310</v>
      </c>
      <c r="C2094" s="15" t="str">
        <f t="shared" si="93"/>
        <v/>
      </c>
      <c r="D2094" s="5" t="s">
        <v>420</v>
      </c>
      <c r="E2094" s="12">
        <f t="shared" si="92"/>
        <v>2609</v>
      </c>
      <c r="G2094" s="31" t="s">
        <v>1697</v>
      </c>
      <c r="H2094" s="2" t="s">
        <v>935</v>
      </c>
      <c r="I2094" s="8" t="s">
        <v>934</v>
      </c>
      <c r="J2094" s="2" t="s">
        <v>2570</v>
      </c>
      <c r="L2094" s="2" t="s">
        <v>1697</v>
      </c>
    </row>
    <row r="2095" spans="1:16">
      <c r="A2095" s="13">
        <v>41760</v>
      </c>
      <c r="B2095" s="2" t="str">
        <f t="shared" si="91"/>
        <v>A320</v>
      </c>
      <c r="C2095" s="15" t="str">
        <f t="shared" si="93"/>
        <v>-</v>
      </c>
      <c r="E2095" s="17">
        <f t="shared" si="92"/>
        <v>2610</v>
      </c>
      <c r="G2095" s="29" t="s">
        <v>1503</v>
      </c>
      <c r="H2095" s="2" t="s">
        <v>4276</v>
      </c>
      <c r="I2095" s="19" t="s">
        <v>1512</v>
      </c>
      <c r="J2095" s="20" t="s">
        <v>1478</v>
      </c>
      <c r="L2095" s="20" t="s">
        <v>1476</v>
      </c>
    </row>
    <row r="2096" spans="1:16">
      <c r="A2096" s="13">
        <v>41776</v>
      </c>
      <c r="B2096" s="2" t="str">
        <f t="shared" si="91"/>
        <v>A330</v>
      </c>
      <c r="C2096" s="15" t="str">
        <f t="shared" si="93"/>
        <v/>
      </c>
      <c r="D2096" s="5" t="s">
        <v>420</v>
      </c>
      <c r="E2096" s="12">
        <f t="shared" si="92"/>
        <v>2611</v>
      </c>
      <c r="G2096" s="31" t="s">
        <v>1697</v>
      </c>
      <c r="H2096" s="2" t="s">
        <v>936</v>
      </c>
      <c r="I2096" s="8" t="s">
        <v>937</v>
      </c>
      <c r="J2096" s="2" t="s">
        <v>2570</v>
      </c>
      <c r="L2096" s="2" t="s">
        <v>1697</v>
      </c>
    </row>
    <row r="2097" spans="1:16">
      <c r="A2097" s="13">
        <v>41792</v>
      </c>
      <c r="B2097" s="2" t="str">
        <f t="shared" si="91"/>
        <v>A340</v>
      </c>
      <c r="C2097" s="15" t="str">
        <f t="shared" si="93"/>
        <v>-</v>
      </c>
      <c r="E2097" s="17">
        <f t="shared" si="92"/>
        <v>2612</v>
      </c>
      <c r="G2097" s="29" t="s">
        <v>1503</v>
      </c>
      <c r="H2097" s="20" t="s">
        <v>20</v>
      </c>
      <c r="I2097" s="19" t="s">
        <v>1500</v>
      </c>
      <c r="J2097" s="20" t="s">
        <v>1478</v>
      </c>
      <c r="L2097" s="20" t="s">
        <v>1476</v>
      </c>
    </row>
    <row r="2098" spans="1:16">
      <c r="A2098" s="13">
        <v>41808</v>
      </c>
      <c r="B2098" s="2" t="str">
        <f t="shared" si="91"/>
        <v>A350</v>
      </c>
      <c r="C2098" s="15" t="str">
        <f t="shared" si="93"/>
        <v/>
      </c>
      <c r="D2098" s="5" t="s">
        <v>420</v>
      </c>
      <c r="E2098" s="23">
        <f t="shared" si="92"/>
        <v>2613</v>
      </c>
      <c r="F2098" s="5" t="s">
        <v>420</v>
      </c>
      <c r="G2098" s="31" t="s">
        <v>1697</v>
      </c>
      <c r="H2098" s="2" t="s">
        <v>939</v>
      </c>
      <c r="I2098" s="8" t="s">
        <v>940</v>
      </c>
      <c r="J2098" s="2" t="s">
        <v>2570</v>
      </c>
      <c r="L2098" s="2" t="s">
        <v>1697</v>
      </c>
    </row>
    <row r="2099" spans="1:16">
      <c r="A2099" s="13">
        <v>41824</v>
      </c>
      <c r="B2099" s="2" t="str">
        <f t="shared" si="91"/>
        <v>A360</v>
      </c>
      <c r="C2099" s="15" t="str">
        <f t="shared" si="93"/>
        <v>-</v>
      </c>
      <c r="E2099" s="17">
        <f t="shared" si="92"/>
        <v>2614</v>
      </c>
      <c r="G2099" s="29" t="s">
        <v>1503</v>
      </c>
      <c r="H2099" s="20" t="s">
        <v>19</v>
      </c>
      <c r="I2099" s="19" t="s">
        <v>1501</v>
      </c>
      <c r="J2099" s="20" t="s">
        <v>1478</v>
      </c>
      <c r="L2099" s="20" t="s">
        <v>1476</v>
      </c>
    </row>
    <row r="2100" spans="1:16">
      <c r="A2100" s="13">
        <v>41840</v>
      </c>
      <c r="B2100" s="2" t="str">
        <f t="shared" si="91"/>
        <v>A370</v>
      </c>
      <c r="C2100" s="15" t="str">
        <f t="shared" si="93"/>
        <v/>
      </c>
      <c r="D2100" s="5" t="s">
        <v>420</v>
      </c>
      <c r="E2100" s="23">
        <f t="shared" si="92"/>
        <v>2615</v>
      </c>
      <c r="F2100" s="5" t="s">
        <v>420</v>
      </c>
      <c r="G2100" s="31" t="s">
        <v>1697</v>
      </c>
      <c r="H2100" s="2" t="s">
        <v>2246</v>
      </c>
      <c r="I2100" s="8" t="s">
        <v>5586</v>
      </c>
      <c r="J2100" s="2" t="s">
        <v>2570</v>
      </c>
      <c r="L2100" s="2" t="s">
        <v>1697</v>
      </c>
    </row>
    <row r="2101" spans="1:16">
      <c r="A2101" s="13">
        <v>41856</v>
      </c>
      <c r="B2101" s="2" t="str">
        <f t="shared" si="91"/>
        <v>A380</v>
      </c>
      <c r="C2101" s="15" t="str">
        <f t="shared" si="93"/>
        <v>-</v>
      </c>
      <c r="E2101" s="17">
        <f t="shared" si="92"/>
        <v>2616</v>
      </c>
      <c r="G2101" s="29" t="s">
        <v>1503</v>
      </c>
      <c r="H2101" s="20" t="s">
        <v>1510</v>
      </c>
      <c r="I2101" s="19" t="s">
        <v>1511</v>
      </c>
      <c r="J2101" s="20" t="s">
        <v>1478</v>
      </c>
      <c r="L2101" s="20" t="s">
        <v>1476</v>
      </c>
    </row>
    <row r="2102" spans="1:16">
      <c r="A2102" s="13">
        <v>41872</v>
      </c>
      <c r="B2102" s="2" t="str">
        <f t="shared" si="91"/>
        <v>A390</v>
      </c>
      <c r="C2102" s="15" t="str">
        <f t="shared" si="93"/>
        <v/>
      </c>
      <c r="D2102" s="5" t="s">
        <v>420</v>
      </c>
      <c r="E2102" s="12">
        <f t="shared" si="92"/>
        <v>2617</v>
      </c>
      <c r="G2102" s="31" t="s">
        <v>728</v>
      </c>
      <c r="H2102" s="2" t="s">
        <v>1112</v>
      </c>
      <c r="I2102" s="8" t="s">
        <v>6208</v>
      </c>
      <c r="J2102" s="2" t="s">
        <v>2727</v>
      </c>
      <c r="L2102" s="2" t="s">
        <v>3092</v>
      </c>
      <c r="M2102" s="2" t="s">
        <v>636</v>
      </c>
    </row>
    <row r="2103" spans="1:16">
      <c r="A2103" s="13">
        <v>41888</v>
      </c>
      <c r="B2103" s="2" t="str">
        <f t="shared" si="91"/>
        <v>A3A0</v>
      </c>
      <c r="C2103" s="15" t="str">
        <f t="shared" si="93"/>
        <v>-</v>
      </c>
      <c r="E2103" s="17">
        <f t="shared" si="92"/>
        <v>2618</v>
      </c>
      <c r="G2103" s="29" t="s">
        <v>1503</v>
      </c>
      <c r="H2103" s="20" t="s">
        <v>1844</v>
      </c>
      <c r="I2103" s="19" t="s">
        <v>1508</v>
      </c>
      <c r="J2103" s="20" t="s">
        <v>1478</v>
      </c>
      <c r="L2103" s="20" t="s">
        <v>1476</v>
      </c>
    </row>
    <row r="2104" spans="1:16">
      <c r="A2104" s="13">
        <v>41904</v>
      </c>
      <c r="B2104" s="2" t="str">
        <f t="shared" si="91"/>
        <v>A3B0</v>
      </c>
      <c r="C2104" s="15" t="str">
        <f t="shared" si="93"/>
        <v/>
      </c>
      <c r="E2104" s="12">
        <f t="shared" si="92"/>
        <v>2619</v>
      </c>
      <c r="G2104" s="31" t="s">
        <v>1697</v>
      </c>
      <c r="H2104" s="2" t="s">
        <v>3516</v>
      </c>
      <c r="I2104" s="3" t="s">
        <v>6209</v>
      </c>
      <c r="J2104" s="2" t="s">
        <v>2570</v>
      </c>
      <c r="L2104" s="2" t="s">
        <v>1697</v>
      </c>
      <c r="M2104" s="2" t="s">
        <v>636</v>
      </c>
    </row>
    <row r="2105" spans="1:16">
      <c r="A2105" s="13">
        <v>41920</v>
      </c>
      <c r="B2105" s="2" t="str">
        <f t="shared" si="91"/>
        <v>A3C0</v>
      </c>
      <c r="C2105" s="15" t="str">
        <f t="shared" si="93"/>
        <v>-</v>
      </c>
      <c r="E2105" s="17">
        <f t="shared" si="92"/>
        <v>2620</v>
      </c>
      <c r="G2105" s="29" t="s">
        <v>1503</v>
      </c>
      <c r="H2105" s="20" t="s">
        <v>1845</v>
      </c>
      <c r="I2105" s="18" t="s">
        <v>1509</v>
      </c>
      <c r="J2105" s="20" t="s">
        <v>1478</v>
      </c>
      <c r="L2105" s="20" t="s">
        <v>1476</v>
      </c>
    </row>
    <row r="2106" spans="1:16">
      <c r="A2106" s="13">
        <v>41936</v>
      </c>
      <c r="B2106" s="2" t="str">
        <f t="shared" si="91"/>
        <v>A3D0</v>
      </c>
      <c r="C2106" s="15" t="str">
        <f t="shared" si="93"/>
        <v/>
      </c>
      <c r="D2106" s="5" t="s">
        <v>420</v>
      </c>
      <c r="E2106" s="12">
        <f t="shared" si="92"/>
        <v>2621</v>
      </c>
      <c r="G2106" s="31" t="s">
        <v>1697</v>
      </c>
      <c r="H2106" s="2" t="s">
        <v>941</v>
      </c>
      <c r="I2106" s="3" t="s">
        <v>942</v>
      </c>
      <c r="J2106" s="2" t="s">
        <v>2570</v>
      </c>
      <c r="L2106" s="2" t="s">
        <v>1697</v>
      </c>
    </row>
    <row r="2107" spans="1:16">
      <c r="A2107" s="13">
        <v>41952</v>
      </c>
      <c r="B2107" s="2" t="str">
        <f t="shared" si="91"/>
        <v>A3E0</v>
      </c>
      <c r="C2107" s="15" t="str">
        <f t="shared" si="93"/>
        <v>-</v>
      </c>
      <c r="E2107" s="17">
        <f t="shared" si="92"/>
        <v>2622</v>
      </c>
      <c r="G2107" s="29" t="s">
        <v>1503</v>
      </c>
      <c r="H2107" s="20" t="s">
        <v>2042</v>
      </c>
      <c r="I2107" s="18" t="s">
        <v>1498</v>
      </c>
      <c r="J2107" s="20" t="s">
        <v>1478</v>
      </c>
      <c r="L2107" s="20" t="s">
        <v>1476</v>
      </c>
    </row>
    <row r="2108" spans="1:16">
      <c r="A2108" s="13">
        <v>41968</v>
      </c>
      <c r="B2108" s="2" t="str">
        <f t="shared" si="91"/>
        <v>A3F0</v>
      </c>
      <c r="C2108" s="15" t="str">
        <f t="shared" si="93"/>
        <v/>
      </c>
      <c r="E2108" s="23">
        <f t="shared" si="92"/>
        <v>2623</v>
      </c>
      <c r="F2108" s="5" t="s">
        <v>420</v>
      </c>
      <c r="G2108" s="31" t="s">
        <v>1697</v>
      </c>
      <c r="H2108" s="2" t="s">
        <v>5318</v>
      </c>
      <c r="I2108" s="3" t="s">
        <v>5317</v>
      </c>
      <c r="J2108" s="2" t="s">
        <v>2567</v>
      </c>
      <c r="L2108" s="2" t="s">
        <v>657</v>
      </c>
    </row>
    <row r="2109" spans="1:16">
      <c r="A2109" s="13">
        <v>41984</v>
      </c>
      <c r="B2109" s="2" t="str">
        <f t="shared" si="91"/>
        <v>A400</v>
      </c>
      <c r="C2109" s="15" t="str">
        <f t="shared" si="93"/>
        <v>-</v>
      </c>
      <c r="E2109" s="17">
        <f t="shared" si="92"/>
        <v>2624</v>
      </c>
      <c r="G2109" s="29" t="s">
        <v>2040</v>
      </c>
      <c r="H2109" s="20" t="s">
        <v>20</v>
      </c>
      <c r="I2109" s="18" t="s">
        <v>1484</v>
      </c>
      <c r="J2109" s="20" t="s">
        <v>1478</v>
      </c>
      <c r="L2109" s="20" t="s">
        <v>1476</v>
      </c>
    </row>
    <row r="2110" spans="1:16">
      <c r="A2110" s="13">
        <v>42000</v>
      </c>
      <c r="B2110" s="2" t="str">
        <f t="shared" si="91"/>
        <v>A410</v>
      </c>
      <c r="C2110" s="15" t="str">
        <f t="shared" si="93"/>
        <v/>
      </c>
      <c r="D2110" s="5" t="s">
        <v>420</v>
      </c>
      <c r="E2110" s="23">
        <f t="shared" si="92"/>
        <v>2625</v>
      </c>
      <c r="G2110" s="31" t="s">
        <v>3924</v>
      </c>
      <c r="H2110" s="2" t="s">
        <v>5316</v>
      </c>
      <c r="I2110" s="8" t="s">
        <v>5315</v>
      </c>
      <c r="J2110" s="2" t="s">
        <v>2567</v>
      </c>
      <c r="L2110" s="2" t="s">
        <v>657</v>
      </c>
    </row>
    <row r="2111" spans="1:16">
      <c r="A2111" s="13">
        <v>42016</v>
      </c>
      <c r="B2111" s="2" t="str">
        <f t="shared" si="91"/>
        <v>A420</v>
      </c>
      <c r="C2111" s="15" t="str">
        <f t="shared" si="93"/>
        <v>-</v>
      </c>
      <c r="E2111" s="17">
        <f t="shared" si="92"/>
        <v>2626</v>
      </c>
      <c r="G2111" s="29" t="s">
        <v>2040</v>
      </c>
      <c r="H2111" s="20" t="s">
        <v>19</v>
      </c>
      <c r="I2111" s="19" t="s">
        <v>1485</v>
      </c>
      <c r="J2111" s="20" t="s">
        <v>1478</v>
      </c>
      <c r="L2111" s="20" t="s">
        <v>1476</v>
      </c>
    </row>
    <row r="2112" spans="1:16">
      <c r="A2112" s="13">
        <v>42032</v>
      </c>
      <c r="B2112" s="2" t="str">
        <f t="shared" si="91"/>
        <v>A430</v>
      </c>
      <c r="C2112" s="15" t="str">
        <f t="shared" si="93"/>
        <v/>
      </c>
      <c r="D2112" s="5" t="s">
        <v>420</v>
      </c>
      <c r="E2112" s="12">
        <f t="shared" si="92"/>
        <v>2627</v>
      </c>
      <c r="G2112" s="31" t="s">
        <v>1697</v>
      </c>
      <c r="H2112" s="2" t="s">
        <v>943</v>
      </c>
      <c r="I2112" s="8" t="s">
        <v>3751</v>
      </c>
      <c r="J2112" s="2" t="s">
        <v>2570</v>
      </c>
      <c r="L2112" s="2" t="s">
        <v>1697</v>
      </c>
      <c r="P2112" s="34" t="s">
        <v>1290</v>
      </c>
    </row>
    <row r="2113" spans="1:13">
      <c r="A2113" s="13">
        <v>42048</v>
      </c>
      <c r="B2113" s="2" t="str">
        <f t="shared" si="91"/>
        <v>A440</v>
      </c>
      <c r="C2113" s="15" t="str">
        <f t="shared" si="93"/>
        <v>-</v>
      </c>
      <c r="E2113" s="17">
        <f t="shared" si="92"/>
        <v>2628</v>
      </c>
      <c r="G2113" s="29" t="s">
        <v>2040</v>
      </c>
      <c r="H2113" s="20" t="s">
        <v>2043</v>
      </c>
      <c r="I2113" s="19" t="s">
        <v>1494</v>
      </c>
      <c r="J2113" s="20" t="s">
        <v>1478</v>
      </c>
      <c r="L2113" s="20" t="s">
        <v>1476</v>
      </c>
    </row>
    <row r="2114" spans="1:13">
      <c r="A2114" s="13">
        <v>42064</v>
      </c>
      <c r="B2114" s="2" t="str">
        <f t="shared" si="91"/>
        <v>A450</v>
      </c>
      <c r="C2114" s="15" t="str">
        <f t="shared" si="93"/>
        <v/>
      </c>
      <c r="D2114" s="5" t="s">
        <v>420</v>
      </c>
      <c r="E2114" s="12">
        <f t="shared" si="92"/>
        <v>2629</v>
      </c>
      <c r="G2114" s="31" t="s">
        <v>1697</v>
      </c>
      <c r="H2114" s="2" t="s">
        <v>944</v>
      </c>
      <c r="I2114" s="8" t="s">
        <v>945</v>
      </c>
      <c r="J2114" s="2" t="s">
        <v>2570</v>
      </c>
      <c r="L2114" s="2" t="s">
        <v>1697</v>
      </c>
    </row>
    <row r="2115" spans="1:13">
      <c r="A2115" s="13">
        <v>42080</v>
      </c>
      <c r="B2115" s="2" t="str">
        <f t="shared" si="91"/>
        <v>A460</v>
      </c>
      <c r="C2115" s="15" t="str">
        <f t="shared" si="93"/>
        <v>-</v>
      </c>
      <c r="E2115" s="17">
        <f t="shared" si="92"/>
        <v>2630</v>
      </c>
      <c r="G2115" s="29" t="s">
        <v>2040</v>
      </c>
      <c r="H2115" s="20" t="s">
        <v>4270</v>
      </c>
      <c r="I2115" s="19" t="s">
        <v>1487</v>
      </c>
      <c r="J2115" s="20" t="s">
        <v>1478</v>
      </c>
      <c r="L2115" s="20" t="s">
        <v>1476</v>
      </c>
    </row>
    <row r="2116" spans="1:13">
      <c r="A2116" s="13">
        <v>42096</v>
      </c>
      <c r="B2116" s="2" t="str">
        <f t="shared" ref="B2116:B2210" si="94">DEC2HEX(A2116)</f>
        <v>A470</v>
      </c>
      <c r="C2116" s="15" t="str">
        <f t="shared" si="93"/>
        <v/>
      </c>
      <c r="D2116" s="5" t="s">
        <v>420</v>
      </c>
      <c r="E2116" s="12">
        <f t="shared" si="92"/>
        <v>2631</v>
      </c>
      <c r="G2116" s="31" t="s">
        <v>1697</v>
      </c>
      <c r="H2116" s="2" t="s">
        <v>3515</v>
      </c>
      <c r="I2116" s="8" t="s">
        <v>3514</v>
      </c>
      <c r="J2116" s="2" t="s">
        <v>2570</v>
      </c>
      <c r="L2116" s="2" t="s">
        <v>1697</v>
      </c>
      <c r="M2116" s="2" t="s">
        <v>636</v>
      </c>
    </row>
    <row r="2117" spans="1:13">
      <c r="A2117" s="13">
        <v>42112</v>
      </c>
      <c r="B2117" s="2" t="str">
        <f t="shared" si="94"/>
        <v>A480</v>
      </c>
      <c r="C2117" s="15" t="str">
        <f t="shared" si="93"/>
        <v>-</v>
      </c>
      <c r="E2117" s="17">
        <f t="shared" si="92"/>
        <v>2632</v>
      </c>
      <c r="G2117" s="29" t="s">
        <v>2040</v>
      </c>
      <c r="H2117" s="20" t="s">
        <v>2044</v>
      </c>
      <c r="I2117" s="19" t="s">
        <v>1493</v>
      </c>
      <c r="J2117" s="20" t="s">
        <v>1478</v>
      </c>
      <c r="L2117" s="20" t="s">
        <v>1476</v>
      </c>
    </row>
    <row r="2118" spans="1:13">
      <c r="A2118" s="13">
        <v>42128</v>
      </c>
      <c r="B2118" s="2" t="str">
        <f t="shared" si="94"/>
        <v>A490</v>
      </c>
      <c r="C2118" s="15" t="str">
        <f t="shared" si="93"/>
        <v/>
      </c>
      <c r="E2118" s="23">
        <f t="shared" si="92"/>
        <v>2633</v>
      </c>
      <c r="G2118" s="31" t="s">
        <v>3924</v>
      </c>
      <c r="H2118" s="2" t="s">
        <v>5285</v>
      </c>
      <c r="I2118" s="3" t="s">
        <v>5286</v>
      </c>
      <c r="J2118" s="2" t="s">
        <v>2567</v>
      </c>
      <c r="L2118" s="2" t="s">
        <v>657</v>
      </c>
      <c r="M2118" s="2" t="s">
        <v>636</v>
      </c>
    </row>
    <row r="2119" spans="1:13">
      <c r="A2119" s="13">
        <v>42144</v>
      </c>
      <c r="B2119" s="2" t="str">
        <f t="shared" si="94"/>
        <v>A4A0</v>
      </c>
      <c r="C2119" s="15" t="str">
        <f t="shared" si="93"/>
        <v>-</v>
      </c>
      <c r="E2119" s="17">
        <f t="shared" si="92"/>
        <v>2634</v>
      </c>
      <c r="G2119" s="29" t="s">
        <v>2040</v>
      </c>
      <c r="H2119" s="20" t="s">
        <v>1510</v>
      </c>
      <c r="I2119" s="18" t="s">
        <v>1488</v>
      </c>
      <c r="J2119" s="20" t="s">
        <v>1478</v>
      </c>
      <c r="L2119" s="20" t="s">
        <v>1476</v>
      </c>
    </row>
    <row r="2120" spans="1:13">
      <c r="A2120" s="13">
        <v>42160</v>
      </c>
      <c r="B2120" s="2" t="str">
        <f t="shared" si="94"/>
        <v>A4B0</v>
      </c>
      <c r="C2120" s="15" t="str">
        <f t="shared" si="93"/>
        <v/>
      </c>
      <c r="D2120" s="5" t="s">
        <v>420</v>
      </c>
      <c r="E2120" s="23">
        <f t="shared" si="92"/>
        <v>2635</v>
      </c>
      <c r="G2120" s="31" t="s">
        <v>417</v>
      </c>
      <c r="H2120" s="28" t="s">
        <v>2387</v>
      </c>
      <c r="I2120" s="8" t="s">
        <v>5587</v>
      </c>
      <c r="J2120" s="2" t="s">
        <v>2570</v>
      </c>
      <c r="L2120" s="2" t="s">
        <v>1697</v>
      </c>
    </row>
    <row r="2121" spans="1:13">
      <c r="A2121" s="13">
        <v>42176</v>
      </c>
      <c r="B2121" s="2" t="str">
        <f t="shared" si="94"/>
        <v>A4C0</v>
      </c>
      <c r="C2121" s="15" t="str">
        <f t="shared" si="93"/>
        <v>-</v>
      </c>
      <c r="E2121" s="17">
        <f t="shared" si="92"/>
        <v>2636</v>
      </c>
      <c r="G2121" s="29" t="s">
        <v>2040</v>
      </c>
      <c r="H2121" s="20" t="s">
        <v>807</v>
      </c>
      <c r="I2121" s="19" t="s">
        <v>1489</v>
      </c>
      <c r="J2121" s="20" t="s">
        <v>1478</v>
      </c>
      <c r="L2121" s="20" t="s">
        <v>1476</v>
      </c>
    </row>
    <row r="2122" spans="1:13">
      <c r="A2122" s="13">
        <v>42192</v>
      </c>
      <c r="B2122" s="2" t="str">
        <f t="shared" si="94"/>
        <v>A4D0</v>
      </c>
      <c r="C2122" s="15" t="str">
        <f t="shared" si="93"/>
        <v/>
      </c>
      <c r="D2122" s="5" t="s">
        <v>420</v>
      </c>
      <c r="E2122" s="23">
        <f t="shared" si="92"/>
        <v>2637</v>
      </c>
      <c r="G2122" s="31" t="s">
        <v>1697</v>
      </c>
      <c r="H2122" s="2" t="s">
        <v>5588</v>
      </c>
      <c r="I2122" s="8" t="s">
        <v>5589</v>
      </c>
      <c r="J2122" s="2" t="s">
        <v>2570</v>
      </c>
      <c r="L2122" s="2" t="s">
        <v>1697</v>
      </c>
      <c r="M2122" s="2" t="s">
        <v>636</v>
      </c>
    </row>
    <row r="2123" spans="1:13">
      <c r="A2123" s="13">
        <v>42208</v>
      </c>
      <c r="B2123" s="2" t="str">
        <f t="shared" si="94"/>
        <v>A4E0</v>
      </c>
      <c r="C2123" s="15" t="str">
        <f t="shared" si="93"/>
        <v>-</v>
      </c>
      <c r="E2123" s="17">
        <f t="shared" si="92"/>
        <v>2638</v>
      </c>
      <c r="G2123" s="29" t="s">
        <v>2040</v>
      </c>
      <c r="H2123" s="20" t="s">
        <v>808</v>
      </c>
      <c r="I2123" s="19" t="s">
        <v>1490</v>
      </c>
      <c r="J2123" s="20" t="s">
        <v>1478</v>
      </c>
      <c r="L2123" s="20" t="s">
        <v>1476</v>
      </c>
    </row>
    <row r="2124" spans="1:13">
      <c r="A2124" s="13">
        <v>42224</v>
      </c>
      <c r="B2124" s="2" t="str">
        <f t="shared" si="94"/>
        <v>A4F0</v>
      </c>
      <c r="C2124" s="15" t="str">
        <f t="shared" si="93"/>
        <v/>
      </c>
      <c r="E2124" s="12">
        <f t="shared" si="92"/>
        <v>2639</v>
      </c>
      <c r="G2124" s="31" t="s">
        <v>1697</v>
      </c>
      <c r="I2124" s="3" t="s">
        <v>946</v>
      </c>
      <c r="J2124" s="2" t="s">
        <v>2570</v>
      </c>
      <c r="L2124" s="2" t="s">
        <v>1697</v>
      </c>
    </row>
    <row r="2125" spans="1:13">
      <c r="A2125" s="13">
        <v>42240</v>
      </c>
      <c r="B2125" s="2" t="str">
        <f t="shared" si="94"/>
        <v>A500</v>
      </c>
      <c r="C2125" s="15" t="str">
        <f t="shared" si="93"/>
        <v>-</v>
      </c>
      <c r="E2125" s="17">
        <f t="shared" si="92"/>
        <v>2640</v>
      </c>
      <c r="G2125" s="29" t="s">
        <v>2040</v>
      </c>
      <c r="H2125" s="20" t="s">
        <v>2045</v>
      </c>
      <c r="I2125" s="18" t="s">
        <v>1491</v>
      </c>
      <c r="J2125" s="20" t="s">
        <v>1478</v>
      </c>
      <c r="L2125" s="20" t="s">
        <v>1476</v>
      </c>
    </row>
    <row r="2126" spans="1:13">
      <c r="A2126" s="13">
        <v>42256</v>
      </c>
      <c r="B2126" s="2" t="str">
        <f t="shared" si="94"/>
        <v>A510</v>
      </c>
      <c r="C2126" s="15" t="str">
        <f t="shared" si="93"/>
        <v/>
      </c>
      <c r="E2126" s="12">
        <f t="shared" si="92"/>
        <v>2641</v>
      </c>
      <c r="G2126" s="31" t="s">
        <v>1697</v>
      </c>
      <c r="I2126" s="3" t="s">
        <v>947</v>
      </c>
      <c r="J2126" s="2" t="s">
        <v>2570</v>
      </c>
      <c r="L2126" s="2" t="s">
        <v>1697</v>
      </c>
    </row>
    <row r="2127" spans="1:13">
      <c r="A2127" s="13">
        <v>42272</v>
      </c>
      <c r="B2127" s="2" t="str">
        <f t="shared" si="94"/>
        <v>A520</v>
      </c>
      <c r="C2127" s="15" t="str">
        <f t="shared" si="93"/>
        <v>-</v>
      </c>
      <c r="E2127" s="17">
        <f t="shared" si="92"/>
        <v>2642</v>
      </c>
      <c r="G2127" s="29" t="s">
        <v>2040</v>
      </c>
      <c r="H2127" s="20" t="s">
        <v>2046</v>
      </c>
      <c r="I2127" s="18" t="s">
        <v>1486</v>
      </c>
      <c r="J2127" s="20" t="s">
        <v>1478</v>
      </c>
      <c r="L2127" s="20" t="s">
        <v>1476</v>
      </c>
    </row>
    <row r="2128" spans="1:13">
      <c r="A2128" s="13">
        <v>42288</v>
      </c>
      <c r="B2128" s="2" t="str">
        <f t="shared" si="94"/>
        <v>A530</v>
      </c>
      <c r="C2128" s="15" t="str">
        <f t="shared" si="93"/>
        <v/>
      </c>
      <c r="E2128" s="12">
        <f t="shared" si="92"/>
        <v>2643</v>
      </c>
      <c r="G2128" s="31" t="s">
        <v>1697</v>
      </c>
      <c r="I2128" s="3" t="s">
        <v>6392</v>
      </c>
      <c r="J2128" s="2" t="s">
        <v>2570</v>
      </c>
      <c r="L2128" s="2" t="s">
        <v>1697</v>
      </c>
    </row>
    <row r="2129" spans="1:14">
      <c r="A2129" s="13">
        <v>42304</v>
      </c>
      <c r="B2129" s="2" t="str">
        <f t="shared" si="94"/>
        <v>A540</v>
      </c>
      <c r="C2129" s="15" t="str">
        <f t="shared" si="93"/>
        <v>-</v>
      </c>
      <c r="E2129" s="17">
        <f t="shared" si="92"/>
        <v>2644</v>
      </c>
      <c r="G2129" s="29" t="s">
        <v>2040</v>
      </c>
      <c r="H2129" s="20" t="s">
        <v>2047</v>
      </c>
      <c r="I2129" s="18" t="s">
        <v>1492</v>
      </c>
      <c r="J2129" s="20" t="s">
        <v>1478</v>
      </c>
      <c r="L2129" s="20" t="s">
        <v>1476</v>
      </c>
    </row>
    <row r="2130" spans="1:14">
      <c r="A2130" s="13">
        <v>42320</v>
      </c>
      <c r="B2130" s="2" t="str">
        <f t="shared" si="94"/>
        <v>A550</v>
      </c>
      <c r="C2130" s="15" t="str">
        <f t="shared" si="93"/>
        <v/>
      </c>
      <c r="E2130" s="12">
        <f t="shared" si="92"/>
        <v>2645</v>
      </c>
      <c r="G2130" s="31" t="s">
        <v>1697</v>
      </c>
      <c r="I2130" s="3" t="s">
        <v>948</v>
      </c>
      <c r="J2130" s="2" t="s">
        <v>2570</v>
      </c>
      <c r="L2130" s="2" t="s">
        <v>1697</v>
      </c>
    </row>
    <row r="2131" spans="1:14">
      <c r="A2131" s="13">
        <v>42336</v>
      </c>
      <c r="B2131" s="2" t="str">
        <f t="shared" si="94"/>
        <v>A560</v>
      </c>
      <c r="C2131" s="15" t="str">
        <f t="shared" si="93"/>
        <v>-</v>
      </c>
      <c r="E2131" s="17">
        <f t="shared" si="92"/>
        <v>2646</v>
      </c>
      <c r="G2131" s="29" t="s">
        <v>1476</v>
      </c>
      <c r="H2131" s="20" t="s">
        <v>2048</v>
      </c>
      <c r="I2131" s="18" t="s">
        <v>1526</v>
      </c>
      <c r="J2131" s="20" t="s">
        <v>1478</v>
      </c>
      <c r="L2131" s="20" t="s">
        <v>1476</v>
      </c>
    </row>
    <row r="2132" spans="1:14">
      <c r="A2132" s="13">
        <v>42352</v>
      </c>
      <c r="B2132" s="2" t="str">
        <f t="shared" si="94"/>
        <v>A570</v>
      </c>
      <c r="C2132" s="15" t="str">
        <f t="shared" si="93"/>
        <v/>
      </c>
      <c r="E2132" s="12">
        <f t="shared" si="92"/>
        <v>2647</v>
      </c>
      <c r="G2132" s="31" t="s">
        <v>1697</v>
      </c>
      <c r="I2132" s="3" t="s">
        <v>949</v>
      </c>
      <c r="J2132" s="2" t="s">
        <v>2570</v>
      </c>
      <c r="L2132" s="2" t="s">
        <v>1697</v>
      </c>
    </row>
    <row r="2133" spans="1:14">
      <c r="A2133" s="13">
        <v>42368</v>
      </c>
      <c r="B2133" s="2" t="str">
        <f t="shared" si="94"/>
        <v>A580</v>
      </c>
      <c r="C2133" s="15" t="str">
        <f t="shared" si="93"/>
        <v>-</v>
      </c>
      <c r="E2133" s="17">
        <f t="shared" si="92"/>
        <v>2648</v>
      </c>
      <c r="F2133" s="21"/>
      <c r="G2133" s="29" t="s">
        <v>2041</v>
      </c>
      <c r="H2133" s="2" t="s">
        <v>854</v>
      </c>
      <c r="I2133" s="18" t="s">
        <v>1475</v>
      </c>
      <c r="J2133" s="20" t="s">
        <v>1478</v>
      </c>
      <c r="L2133" s="20" t="s">
        <v>1476</v>
      </c>
    </row>
    <row r="2134" spans="1:14">
      <c r="A2134" s="13">
        <v>42384</v>
      </c>
      <c r="B2134" s="2" t="str">
        <f t="shared" si="94"/>
        <v>A590</v>
      </c>
      <c r="C2134" s="15" t="str">
        <f t="shared" si="93"/>
        <v/>
      </c>
      <c r="E2134" s="23">
        <f t="shared" si="92"/>
        <v>2649</v>
      </c>
      <c r="F2134" s="5" t="s">
        <v>420</v>
      </c>
      <c r="G2134" s="31" t="s">
        <v>1697</v>
      </c>
      <c r="I2134" s="3" t="s">
        <v>6352</v>
      </c>
      <c r="J2134" s="2" t="s">
        <v>2570</v>
      </c>
      <c r="L2134" s="2" t="s">
        <v>1697</v>
      </c>
    </row>
    <row r="2135" spans="1:14">
      <c r="A2135" s="13">
        <v>42400</v>
      </c>
      <c r="B2135" s="2" t="str">
        <f t="shared" si="94"/>
        <v>A5A0</v>
      </c>
      <c r="C2135" s="15" t="str">
        <f t="shared" si="93"/>
        <v>-</v>
      </c>
      <c r="E2135" s="17">
        <f t="shared" si="92"/>
        <v>2650</v>
      </c>
      <c r="G2135" s="29" t="s">
        <v>2041</v>
      </c>
      <c r="H2135" s="2" t="s">
        <v>4275</v>
      </c>
      <c r="I2135" s="18" t="s">
        <v>1528</v>
      </c>
      <c r="J2135" s="20" t="s">
        <v>1478</v>
      </c>
      <c r="L2135" s="20" t="s">
        <v>1476</v>
      </c>
    </row>
    <row r="2136" spans="1:14">
      <c r="A2136" s="13">
        <v>42416</v>
      </c>
      <c r="B2136" s="2" t="str">
        <f t="shared" si="94"/>
        <v>A5B0</v>
      </c>
      <c r="C2136" s="15" t="str">
        <f t="shared" si="93"/>
        <v/>
      </c>
      <c r="E2136" s="12">
        <f t="shared" si="92"/>
        <v>2651</v>
      </c>
      <c r="G2136" s="31" t="s">
        <v>1697</v>
      </c>
      <c r="I2136" s="3" t="s">
        <v>950</v>
      </c>
      <c r="J2136" s="2" t="s">
        <v>2570</v>
      </c>
      <c r="L2136" s="2" t="s">
        <v>1697</v>
      </c>
    </row>
    <row r="2137" spans="1:14">
      <c r="A2137" s="13">
        <v>42432</v>
      </c>
      <c r="B2137" s="2" t="str">
        <f t="shared" si="94"/>
        <v>A5C0</v>
      </c>
      <c r="C2137" s="15" t="str">
        <f t="shared" si="93"/>
        <v>-</v>
      </c>
      <c r="E2137" s="17">
        <f t="shared" si="92"/>
        <v>2652</v>
      </c>
      <c r="G2137" s="29" t="s">
        <v>2041</v>
      </c>
      <c r="H2137" s="2" t="s">
        <v>4274</v>
      </c>
      <c r="I2137" s="18" t="s">
        <v>1524</v>
      </c>
      <c r="J2137" s="20" t="s">
        <v>1478</v>
      </c>
      <c r="L2137" s="20" t="s">
        <v>1476</v>
      </c>
    </row>
    <row r="2138" spans="1:14">
      <c r="A2138" s="13">
        <v>42448</v>
      </c>
      <c r="B2138" s="2" t="str">
        <f t="shared" si="94"/>
        <v>A5D0</v>
      </c>
      <c r="C2138" s="15" t="str">
        <f t="shared" si="93"/>
        <v/>
      </c>
      <c r="D2138" s="5" t="s">
        <v>420</v>
      </c>
      <c r="E2138" s="23">
        <f t="shared" ref="E2138:E2187" si="95">A2138/16</f>
        <v>2653</v>
      </c>
      <c r="F2138" s="5" t="s">
        <v>420</v>
      </c>
      <c r="G2138" s="31" t="s">
        <v>2272</v>
      </c>
      <c r="H2138" s="2" t="s">
        <v>3345</v>
      </c>
      <c r="I2138" s="8" t="s">
        <v>5400</v>
      </c>
      <c r="J2138" s="2" t="s">
        <v>2567</v>
      </c>
      <c r="L2138" s="2" t="s">
        <v>657</v>
      </c>
      <c r="M2138" s="2" t="s">
        <v>636</v>
      </c>
      <c r="N2138" s="9">
        <v>42126</v>
      </c>
    </row>
    <row r="2139" spans="1:14">
      <c r="A2139" s="13">
        <v>42464</v>
      </c>
      <c r="B2139" s="2" t="str">
        <f t="shared" si="94"/>
        <v>A5E0</v>
      </c>
      <c r="C2139" s="15" t="str">
        <f t="shared" si="93"/>
        <v>-</v>
      </c>
      <c r="E2139" s="17">
        <f t="shared" si="95"/>
        <v>2654</v>
      </c>
      <c r="G2139" s="29" t="s">
        <v>2041</v>
      </c>
      <c r="H2139" s="20" t="s">
        <v>153</v>
      </c>
      <c r="I2139" s="19" t="s">
        <v>1481</v>
      </c>
      <c r="J2139" s="20" t="s">
        <v>1478</v>
      </c>
      <c r="L2139" s="20" t="s">
        <v>1476</v>
      </c>
    </row>
    <row r="2140" spans="1:14">
      <c r="A2140" s="13">
        <v>42480</v>
      </c>
      <c r="B2140" s="2" t="str">
        <f t="shared" si="94"/>
        <v>A5F0</v>
      </c>
      <c r="C2140" s="15" t="str">
        <f t="shared" si="93"/>
        <v/>
      </c>
      <c r="E2140" s="12">
        <f t="shared" si="95"/>
        <v>2655</v>
      </c>
      <c r="G2140" s="31" t="s">
        <v>2272</v>
      </c>
      <c r="H2140" s="2" t="s">
        <v>3347</v>
      </c>
      <c r="I2140" s="3" t="s">
        <v>5401</v>
      </c>
      <c r="J2140" s="2" t="s">
        <v>2567</v>
      </c>
      <c r="L2140" s="2" t="s">
        <v>657</v>
      </c>
      <c r="M2140" s="2" t="s">
        <v>636</v>
      </c>
    </row>
    <row r="2141" spans="1:14">
      <c r="A2141" s="13">
        <v>42496</v>
      </c>
      <c r="B2141" s="2" t="str">
        <f t="shared" si="94"/>
        <v>A600</v>
      </c>
      <c r="C2141" s="15" t="str">
        <f t="shared" si="93"/>
        <v>-</v>
      </c>
      <c r="E2141" s="17">
        <f t="shared" si="95"/>
        <v>2656</v>
      </c>
      <c r="G2141" s="29" t="s">
        <v>2041</v>
      </c>
      <c r="H2141" s="20" t="s">
        <v>2647</v>
      </c>
      <c r="I2141" s="18" t="s">
        <v>1482</v>
      </c>
      <c r="J2141" s="20" t="s">
        <v>1478</v>
      </c>
      <c r="L2141" s="20" t="s">
        <v>1476</v>
      </c>
    </row>
    <row r="2142" spans="1:14">
      <c r="A2142" s="13">
        <v>42512</v>
      </c>
      <c r="B2142" s="2" t="str">
        <f t="shared" si="94"/>
        <v>A610</v>
      </c>
      <c r="C2142" s="15" t="str">
        <f t="shared" si="93"/>
        <v/>
      </c>
      <c r="D2142" s="5" t="s">
        <v>420</v>
      </c>
      <c r="E2142" s="12">
        <f t="shared" si="95"/>
        <v>2657</v>
      </c>
      <c r="G2142" s="31" t="s">
        <v>1713</v>
      </c>
      <c r="H2142" s="2" t="s">
        <v>1125</v>
      </c>
      <c r="I2142" s="8" t="s">
        <v>1127</v>
      </c>
      <c r="J2142" s="2" t="s">
        <v>2567</v>
      </c>
      <c r="L2142" s="2" t="s">
        <v>657</v>
      </c>
    </row>
    <row r="2143" spans="1:14">
      <c r="A2143" s="13">
        <v>42528</v>
      </c>
      <c r="B2143" s="2" t="str">
        <f t="shared" si="94"/>
        <v>A620</v>
      </c>
      <c r="C2143" s="15" t="str">
        <f t="shared" si="93"/>
        <v>-</v>
      </c>
      <c r="E2143" s="17">
        <f t="shared" si="95"/>
        <v>2658</v>
      </c>
      <c r="G2143" s="29" t="s">
        <v>2041</v>
      </c>
      <c r="H2143" s="20" t="s">
        <v>2733</v>
      </c>
      <c r="I2143" s="19" t="s">
        <v>1495</v>
      </c>
      <c r="J2143" s="20" t="s">
        <v>1478</v>
      </c>
      <c r="L2143" s="20" t="s">
        <v>1476</v>
      </c>
    </row>
    <row r="2144" spans="1:14">
      <c r="A2144" s="13">
        <v>42544</v>
      </c>
      <c r="B2144" s="2" t="str">
        <f t="shared" si="94"/>
        <v>A630</v>
      </c>
      <c r="C2144" s="15" t="str">
        <f t="shared" si="93"/>
        <v/>
      </c>
      <c r="D2144" s="5" t="s">
        <v>420</v>
      </c>
      <c r="E2144" s="12">
        <f t="shared" si="95"/>
        <v>2659</v>
      </c>
      <c r="G2144" s="29" t="s">
        <v>4105</v>
      </c>
      <c r="H2144" s="2" t="s">
        <v>3517</v>
      </c>
      <c r="I2144" s="3" t="s">
        <v>6259</v>
      </c>
      <c r="J2144" s="2" t="s">
        <v>2567</v>
      </c>
      <c r="L2144" s="2" t="s">
        <v>657</v>
      </c>
    </row>
    <row r="2145" spans="1:16">
      <c r="A2145" s="13">
        <v>42560</v>
      </c>
      <c r="B2145" s="2" t="str">
        <f t="shared" si="94"/>
        <v>A640</v>
      </c>
      <c r="C2145" s="15" t="str">
        <f t="shared" si="93"/>
        <v>-</v>
      </c>
      <c r="E2145" s="17">
        <f t="shared" si="95"/>
        <v>2660</v>
      </c>
      <c r="G2145" s="29" t="s">
        <v>2041</v>
      </c>
      <c r="H2145" s="20" t="s">
        <v>992</v>
      </c>
      <c r="I2145" s="19" t="s">
        <v>1522</v>
      </c>
      <c r="J2145" s="20" t="s">
        <v>1478</v>
      </c>
      <c r="L2145" s="20" t="s">
        <v>1476</v>
      </c>
    </row>
    <row r="2146" spans="1:16">
      <c r="A2146" s="13">
        <v>42576</v>
      </c>
      <c r="B2146" s="2" t="str">
        <f t="shared" si="94"/>
        <v>A650</v>
      </c>
      <c r="C2146" s="15" t="str">
        <f t="shared" si="93"/>
        <v/>
      </c>
      <c r="E2146" s="12">
        <f t="shared" si="95"/>
        <v>2661</v>
      </c>
      <c r="G2146" s="29" t="s">
        <v>4105</v>
      </c>
      <c r="H2146" s="2" t="s">
        <v>3518</v>
      </c>
      <c r="I2146" s="3" t="s">
        <v>6260</v>
      </c>
      <c r="J2146" s="2" t="s">
        <v>2567</v>
      </c>
      <c r="L2146" s="2" t="s">
        <v>657</v>
      </c>
    </row>
    <row r="2147" spans="1:16">
      <c r="A2147" s="13">
        <v>42592</v>
      </c>
      <c r="B2147" s="2" t="str">
        <f t="shared" si="94"/>
        <v>A660</v>
      </c>
      <c r="C2147" s="15" t="str">
        <f t="shared" ref="C2147:C2213" si="96">IF((ISEVEN(E2147)),"-","")</f>
        <v>-</v>
      </c>
      <c r="E2147" s="17">
        <f t="shared" si="95"/>
        <v>2662</v>
      </c>
      <c r="G2147" s="29" t="s">
        <v>2041</v>
      </c>
      <c r="H2147" s="2" t="s">
        <v>2645</v>
      </c>
      <c r="I2147" s="18" t="s">
        <v>1523</v>
      </c>
      <c r="J2147" s="20" t="s">
        <v>1478</v>
      </c>
      <c r="L2147" s="20" t="s">
        <v>1476</v>
      </c>
    </row>
    <row r="2148" spans="1:16">
      <c r="A2148" s="13">
        <v>42608</v>
      </c>
      <c r="B2148" s="2" t="str">
        <f t="shared" si="94"/>
        <v>A670</v>
      </c>
      <c r="C2148" s="15" t="str">
        <f t="shared" si="96"/>
        <v/>
      </c>
      <c r="E2148" s="12">
        <f t="shared" si="95"/>
        <v>2663</v>
      </c>
      <c r="G2148" s="29" t="s">
        <v>4105</v>
      </c>
      <c r="H2148" s="2" t="s">
        <v>3519</v>
      </c>
      <c r="I2148" s="3" t="s">
        <v>6261</v>
      </c>
      <c r="J2148" s="2" t="s">
        <v>2567</v>
      </c>
      <c r="L2148" s="2" t="s">
        <v>657</v>
      </c>
    </row>
    <row r="2149" spans="1:16">
      <c r="A2149" s="13">
        <v>42624</v>
      </c>
      <c r="B2149" s="2" t="str">
        <f t="shared" si="94"/>
        <v>A680</v>
      </c>
      <c r="C2149" s="15" t="str">
        <f t="shared" si="96"/>
        <v>-</v>
      </c>
      <c r="E2149" s="17">
        <f t="shared" si="95"/>
        <v>2664</v>
      </c>
      <c r="G2149" s="29" t="s">
        <v>1476</v>
      </c>
      <c r="H2149" s="2" t="s">
        <v>4273</v>
      </c>
      <c r="I2149" s="18" t="s">
        <v>1521</v>
      </c>
      <c r="J2149" s="20" t="s">
        <v>1478</v>
      </c>
      <c r="L2149" s="20" t="s">
        <v>1476</v>
      </c>
    </row>
    <row r="2150" spans="1:16">
      <c r="A2150" s="13">
        <v>42640</v>
      </c>
      <c r="B2150" s="2" t="str">
        <f t="shared" si="94"/>
        <v>A690</v>
      </c>
      <c r="C2150" s="15" t="str">
        <f t="shared" si="96"/>
        <v/>
      </c>
      <c r="E2150" s="12">
        <f t="shared" si="95"/>
        <v>2665</v>
      </c>
      <c r="G2150" s="29" t="s">
        <v>4105</v>
      </c>
      <c r="H2150" s="2" t="s">
        <v>3520</v>
      </c>
      <c r="I2150" s="3" t="s">
        <v>6262</v>
      </c>
      <c r="J2150" s="2" t="s">
        <v>2567</v>
      </c>
      <c r="L2150" s="2" t="s">
        <v>657</v>
      </c>
    </row>
    <row r="2151" spans="1:16">
      <c r="A2151" s="13">
        <v>42656</v>
      </c>
      <c r="B2151" s="2" t="str">
        <f t="shared" si="94"/>
        <v>A6A0</v>
      </c>
      <c r="C2151" s="15" t="str">
        <f t="shared" si="96"/>
        <v>-</v>
      </c>
      <c r="E2151" s="17">
        <f t="shared" si="95"/>
        <v>2666</v>
      </c>
      <c r="G2151" s="29" t="s">
        <v>2041</v>
      </c>
      <c r="H2151" s="20" t="s">
        <v>358</v>
      </c>
      <c r="I2151" s="18" t="s">
        <v>1527</v>
      </c>
      <c r="J2151" s="20" t="s">
        <v>1478</v>
      </c>
      <c r="L2151" s="20" t="s">
        <v>1476</v>
      </c>
    </row>
    <row r="2152" spans="1:16">
      <c r="A2152" s="13">
        <v>42672</v>
      </c>
      <c r="B2152" s="2" t="str">
        <f t="shared" si="94"/>
        <v>A6B0</v>
      </c>
      <c r="C2152" s="15" t="str">
        <f t="shared" si="96"/>
        <v/>
      </c>
      <c r="E2152" s="23">
        <f t="shared" si="95"/>
        <v>2667</v>
      </c>
      <c r="G2152" s="31" t="s">
        <v>1903</v>
      </c>
      <c r="H2152" s="2" t="s">
        <v>1664</v>
      </c>
      <c r="I2152" s="3" t="s">
        <v>55</v>
      </c>
      <c r="J2152" s="2" t="s">
        <v>1676</v>
      </c>
      <c r="L2152" s="2" t="s">
        <v>743</v>
      </c>
      <c r="P2152" s="34" t="s">
        <v>1290</v>
      </c>
    </row>
    <row r="2153" spans="1:16">
      <c r="A2153" s="13">
        <v>42688</v>
      </c>
      <c r="B2153" s="2" t="str">
        <f t="shared" si="94"/>
        <v>A6C0</v>
      </c>
      <c r="C2153" s="15" t="str">
        <f t="shared" si="96"/>
        <v>-</v>
      </c>
      <c r="E2153" s="17">
        <f t="shared" si="95"/>
        <v>2668</v>
      </c>
      <c r="G2153" s="29" t="s">
        <v>2041</v>
      </c>
      <c r="H2153" s="2" t="s">
        <v>4271</v>
      </c>
      <c r="I2153" s="18" t="s">
        <v>1530</v>
      </c>
      <c r="J2153" s="20" t="s">
        <v>1478</v>
      </c>
      <c r="L2153" s="20" t="s">
        <v>1476</v>
      </c>
    </row>
    <row r="2154" spans="1:16">
      <c r="A2154" s="13">
        <v>42704</v>
      </c>
      <c r="B2154" s="2" t="str">
        <f t="shared" si="94"/>
        <v>A6D0</v>
      </c>
      <c r="C2154" s="15" t="str">
        <f t="shared" si="96"/>
        <v/>
      </c>
      <c r="D2154" s="5" t="s">
        <v>420</v>
      </c>
      <c r="E2154" s="16">
        <f t="shared" si="95"/>
        <v>2669</v>
      </c>
      <c r="F2154" s="5" t="s">
        <v>420</v>
      </c>
      <c r="G2154" s="31" t="s">
        <v>1716</v>
      </c>
      <c r="H2154" s="2" t="s">
        <v>3168</v>
      </c>
      <c r="I2154" s="3" t="s">
        <v>1774</v>
      </c>
      <c r="J2154" s="2" t="s">
        <v>2567</v>
      </c>
      <c r="L2154" s="2" t="s">
        <v>657</v>
      </c>
      <c r="O2154" s="34" t="s">
        <v>1290</v>
      </c>
    </row>
    <row r="2155" spans="1:16">
      <c r="A2155" s="13">
        <v>42720</v>
      </c>
      <c r="B2155" s="2" t="str">
        <f t="shared" si="94"/>
        <v>A6E0</v>
      </c>
      <c r="C2155" s="15" t="str">
        <f t="shared" si="96"/>
        <v>-</v>
      </c>
      <c r="E2155" s="17">
        <f t="shared" si="95"/>
        <v>2670</v>
      </c>
      <c r="G2155" s="29" t="s">
        <v>1476</v>
      </c>
      <c r="H2155" s="2" t="s">
        <v>4272</v>
      </c>
      <c r="I2155" s="18" t="s">
        <v>3912</v>
      </c>
      <c r="J2155" s="20" t="s">
        <v>1478</v>
      </c>
      <c r="L2155" s="20" t="s">
        <v>1476</v>
      </c>
    </row>
    <row r="2156" spans="1:16">
      <c r="A2156" s="13">
        <v>42736</v>
      </c>
      <c r="B2156" s="2" t="str">
        <f t="shared" si="94"/>
        <v>A6F0</v>
      </c>
      <c r="C2156" s="15" t="str">
        <f t="shared" si="96"/>
        <v/>
      </c>
      <c r="D2156" s="5" t="s">
        <v>420</v>
      </c>
      <c r="E2156" s="16">
        <f t="shared" si="95"/>
        <v>2671</v>
      </c>
      <c r="F2156" s="5" t="s">
        <v>420</v>
      </c>
      <c r="G2156" s="31" t="s">
        <v>1716</v>
      </c>
      <c r="H2156" s="2" t="s">
        <v>3169</v>
      </c>
      <c r="I2156" s="3" t="s">
        <v>5890</v>
      </c>
      <c r="J2156" s="2" t="s">
        <v>2567</v>
      </c>
      <c r="L2156" s="2" t="s">
        <v>657</v>
      </c>
      <c r="N2156" s="9">
        <v>42427</v>
      </c>
      <c r="O2156" s="34" t="s">
        <v>1290</v>
      </c>
    </row>
    <row r="2157" spans="1:16">
      <c r="A2157" s="13">
        <v>42752</v>
      </c>
      <c r="B2157" s="2" t="str">
        <f t="shared" si="94"/>
        <v>A700</v>
      </c>
      <c r="C2157" s="15" t="str">
        <f t="shared" si="96"/>
        <v>-</v>
      </c>
      <c r="E2157" s="17">
        <f t="shared" si="95"/>
        <v>2672</v>
      </c>
      <c r="G2157" s="29" t="s">
        <v>2041</v>
      </c>
      <c r="H2157" s="2" t="s">
        <v>3037</v>
      </c>
      <c r="I2157" s="18" t="s">
        <v>1531</v>
      </c>
      <c r="J2157" s="20" t="s">
        <v>1478</v>
      </c>
      <c r="L2157" s="20" t="s">
        <v>1476</v>
      </c>
    </row>
    <row r="2158" spans="1:16">
      <c r="A2158" s="13">
        <v>42768</v>
      </c>
      <c r="B2158" s="2" t="str">
        <f t="shared" si="94"/>
        <v>A710</v>
      </c>
      <c r="C2158" s="15" t="str">
        <f t="shared" si="96"/>
        <v/>
      </c>
      <c r="D2158" s="5" t="s">
        <v>420</v>
      </c>
      <c r="E2158" s="16">
        <f t="shared" si="95"/>
        <v>2673</v>
      </c>
      <c r="F2158" s="5" t="s">
        <v>420</v>
      </c>
      <c r="G2158" s="31" t="s">
        <v>1716</v>
      </c>
      <c r="H2158" s="2" t="s">
        <v>3173</v>
      </c>
      <c r="I2158" s="3" t="s">
        <v>1775</v>
      </c>
      <c r="J2158" s="2" t="s">
        <v>2567</v>
      </c>
      <c r="L2158" s="2" t="s">
        <v>657</v>
      </c>
      <c r="O2158" s="34" t="s">
        <v>1290</v>
      </c>
    </row>
    <row r="2159" spans="1:16">
      <c r="A2159" s="13">
        <v>42784</v>
      </c>
      <c r="B2159" s="2" t="str">
        <f t="shared" si="94"/>
        <v>A720</v>
      </c>
      <c r="C2159" s="15" t="str">
        <f t="shared" si="96"/>
        <v>-</v>
      </c>
      <c r="E2159" s="17">
        <f t="shared" si="95"/>
        <v>2674</v>
      </c>
      <c r="G2159" s="29" t="s">
        <v>1476</v>
      </c>
      <c r="H2159" s="2" t="s">
        <v>4277</v>
      </c>
      <c r="I2159" s="18" t="s">
        <v>1480</v>
      </c>
      <c r="J2159" s="20" t="s">
        <v>1478</v>
      </c>
      <c r="L2159" s="20" t="s">
        <v>1476</v>
      </c>
    </row>
    <row r="2160" spans="1:16">
      <c r="A2160" s="13">
        <v>42800</v>
      </c>
      <c r="B2160" s="2" t="str">
        <f t="shared" si="94"/>
        <v>A730</v>
      </c>
      <c r="C2160" s="15" t="str">
        <f t="shared" si="96"/>
        <v/>
      </c>
      <c r="D2160" s="5" t="s">
        <v>420</v>
      </c>
      <c r="E2160" s="16">
        <f t="shared" si="95"/>
        <v>2675</v>
      </c>
      <c r="G2160" s="31" t="s">
        <v>1716</v>
      </c>
      <c r="H2160" s="2" t="s">
        <v>3170</v>
      </c>
      <c r="I2160" s="3" t="s">
        <v>1776</v>
      </c>
      <c r="J2160" s="2" t="s">
        <v>2567</v>
      </c>
      <c r="L2160" s="2" t="s">
        <v>657</v>
      </c>
      <c r="O2160" s="34" t="s">
        <v>1290</v>
      </c>
    </row>
    <row r="2161" spans="1:15">
      <c r="A2161" s="13">
        <v>42816</v>
      </c>
      <c r="B2161" s="2" t="str">
        <f t="shared" si="94"/>
        <v>A740</v>
      </c>
      <c r="C2161" s="15" t="str">
        <f t="shared" si="96"/>
        <v>-</v>
      </c>
      <c r="E2161" s="17">
        <f t="shared" si="95"/>
        <v>2676</v>
      </c>
      <c r="G2161" s="29" t="s">
        <v>1476</v>
      </c>
      <c r="H2161" s="2" t="s">
        <v>4278</v>
      </c>
      <c r="I2161" s="18" t="s">
        <v>1479</v>
      </c>
      <c r="J2161" s="20" t="s">
        <v>1478</v>
      </c>
      <c r="L2161" s="20" t="s">
        <v>1476</v>
      </c>
    </row>
    <row r="2162" spans="1:15">
      <c r="A2162" s="13">
        <v>42832</v>
      </c>
      <c r="B2162" s="2" t="str">
        <f t="shared" si="94"/>
        <v>A750</v>
      </c>
      <c r="C2162" s="15" t="str">
        <f t="shared" si="96"/>
        <v/>
      </c>
      <c r="D2162" s="5" t="s">
        <v>420</v>
      </c>
      <c r="E2162" s="16">
        <f t="shared" si="95"/>
        <v>2677</v>
      </c>
      <c r="F2162" s="5" t="s">
        <v>420</v>
      </c>
      <c r="G2162" s="31" t="s">
        <v>1716</v>
      </c>
      <c r="H2162" s="2" t="s">
        <v>3171</v>
      </c>
      <c r="I2162" s="3" t="s">
        <v>1777</v>
      </c>
      <c r="J2162" s="2" t="s">
        <v>2567</v>
      </c>
      <c r="L2162" s="2" t="s">
        <v>657</v>
      </c>
      <c r="O2162" s="34" t="s">
        <v>1290</v>
      </c>
    </row>
    <row r="2163" spans="1:15">
      <c r="A2163" s="13">
        <v>42848</v>
      </c>
      <c r="B2163" s="2" t="str">
        <f t="shared" si="94"/>
        <v>A760</v>
      </c>
      <c r="C2163" s="15" t="str">
        <f t="shared" si="96"/>
        <v>-</v>
      </c>
      <c r="E2163" s="17">
        <f t="shared" si="95"/>
        <v>2678</v>
      </c>
      <c r="G2163" s="29" t="s">
        <v>1476</v>
      </c>
      <c r="H2163" s="2" t="s">
        <v>4279</v>
      </c>
      <c r="I2163" s="18" t="s">
        <v>1529</v>
      </c>
      <c r="J2163" s="20" t="s">
        <v>1478</v>
      </c>
      <c r="L2163" s="20" t="s">
        <v>1476</v>
      </c>
    </row>
    <row r="2164" spans="1:15">
      <c r="A2164" s="13">
        <v>42864</v>
      </c>
      <c r="B2164" s="2" t="str">
        <f t="shared" si="94"/>
        <v>A770</v>
      </c>
      <c r="C2164" s="15" t="str">
        <f t="shared" si="96"/>
        <v/>
      </c>
      <c r="D2164" s="5" t="s">
        <v>420</v>
      </c>
      <c r="E2164" s="16">
        <f t="shared" si="95"/>
        <v>2679</v>
      </c>
      <c r="G2164" s="31" t="s">
        <v>1716</v>
      </c>
      <c r="H2164" s="2" t="s">
        <v>3172</v>
      </c>
      <c r="I2164" s="3" t="s">
        <v>1778</v>
      </c>
      <c r="J2164" s="2" t="s">
        <v>2567</v>
      </c>
      <c r="L2164" s="2" t="s">
        <v>657</v>
      </c>
      <c r="O2164" s="34" t="s">
        <v>1290</v>
      </c>
    </row>
    <row r="2165" spans="1:15">
      <c r="A2165" s="13">
        <v>42880</v>
      </c>
      <c r="B2165" s="2" t="str">
        <f t="shared" si="94"/>
        <v>A780</v>
      </c>
      <c r="C2165" s="15" t="str">
        <f t="shared" si="96"/>
        <v>-</v>
      </c>
      <c r="E2165" s="17">
        <f t="shared" si="95"/>
        <v>2680</v>
      </c>
      <c r="G2165" s="29" t="s">
        <v>1503</v>
      </c>
      <c r="H2165" s="20" t="s">
        <v>855</v>
      </c>
      <c r="I2165" s="18" t="s">
        <v>1507</v>
      </c>
      <c r="J2165" s="20" t="s">
        <v>1478</v>
      </c>
      <c r="L2165" s="20" t="s">
        <v>1476</v>
      </c>
    </row>
    <row r="2166" spans="1:15">
      <c r="A2166" s="13">
        <v>42896</v>
      </c>
      <c r="B2166" s="2" t="str">
        <f t="shared" si="94"/>
        <v>A790</v>
      </c>
      <c r="C2166" s="15" t="str">
        <f t="shared" si="96"/>
        <v/>
      </c>
      <c r="D2166" s="5" t="s">
        <v>420</v>
      </c>
      <c r="E2166" s="12">
        <f t="shared" si="95"/>
        <v>2681</v>
      </c>
      <c r="G2166" s="31" t="s">
        <v>1857</v>
      </c>
      <c r="H2166" s="2" t="s">
        <v>16</v>
      </c>
      <c r="I2166" s="8" t="s">
        <v>15</v>
      </c>
      <c r="J2166" s="2" t="s">
        <v>2567</v>
      </c>
      <c r="L2166" s="2" t="s">
        <v>657</v>
      </c>
      <c r="O2166" s="34" t="s">
        <v>1290</v>
      </c>
    </row>
    <row r="2167" spans="1:15">
      <c r="A2167" s="13">
        <v>42912</v>
      </c>
      <c r="B2167" s="2" t="str">
        <f t="shared" si="94"/>
        <v>A7A0</v>
      </c>
      <c r="C2167" s="15" t="str">
        <f t="shared" si="96"/>
        <v>-</v>
      </c>
      <c r="E2167" s="17">
        <f t="shared" si="95"/>
        <v>2682</v>
      </c>
      <c r="G2167" s="29" t="s">
        <v>1476</v>
      </c>
      <c r="H2167" s="20" t="s">
        <v>2049</v>
      </c>
      <c r="I2167" s="19" t="s">
        <v>1525</v>
      </c>
      <c r="J2167" s="20" t="s">
        <v>1478</v>
      </c>
      <c r="L2167" s="20" t="s">
        <v>1476</v>
      </c>
    </row>
    <row r="2168" spans="1:15">
      <c r="A2168" s="13">
        <v>42928</v>
      </c>
      <c r="B2168" s="2" t="str">
        <f t="shared" si="94"/>
        <v>A7B0</v>
      </c>
      <c r="C2168" s="15" t="str">
        <f t="shared" si="96"/>
        <v/>
      </c>
      <c r="D2168" s="5" t="s">
        <v>420</v>
      </c>
      <c r="E2168" s="12">
        <f t="shared" si="95"/>
        <v>2683</v>
      </c>
      <c r="G2168" s="31" t="s">
        <v>1857</v>
      </c>
      <c r="H2168" s="2" t="s">
        <v>17</v>
      </c>
      <c r="I2168" s="8" t="s">
        <v>18</v>
      </c>
      <c r="J2168" s="2" t="s">
        <v>2567</v>
      </c>
      <c r="L2168" s="2" t="s">
        <v>657</v>
      </c>
      <c r="O2168" s="34" t="s">
        <v>1290</v>
      </c>
    </row>
    <row r="2169" spans="1:15">
      <c r="A2169" s="13">
        <v>42944</v>
      </c>
      <c r="B2169" s="2" t="str">
        <f t="shared" si="94"/>
        <v>A7C0</v>
      </c>
      <c r="C2169" s="15" t="str">
        <f t="shared" si="96"/>
        <v>-</v>
      </c>
      <c r="E2169" s="17">
        <f t="shared" si="95"/>
        <v>2684</v>
      </c>
      <c r="G2169" s="29" t="s">
        <v>1503</v>
      </c>
      <c r="H2169" s="20" t="s">
        <v>1504</v>
      </c>
      <c r="I2169" s="19" t="s">
        <v>1502</v>
      </c>
      <c r="J2169" s="20" t="s">
        <v>1478</v>
      </c>
      <c r="L2169" s="20" t="s">
        <v>1476</v>
      </c>
    </row>
    <row r="2170" spans="1:15">
      <c r="A2170" s="13">
        <v>42960</v>
      </c>
      <c r="B2170" s="2" t="str">
        <f t="shared" si="94"/>
        <v>A7D0</v>
      </c>
      <c r="C2170" s="15" t="str">
        <f t="shared" si="96"/>
        <v/>
      </c>
      <c r="E2170" s="23">
        <f t="shared" si="95"/>
        <v>2685</v>
      </c>
      <c r="G2170" s="29" t="s">
        <v>5944</v>
      </c>
      <c r="H2170" s="20" t="s">
        <v>30</v>
      </c>
      <c r="I2170" s="18" t="s">
        <v>5971</v>
      </c>
      <c r="J2170" s="2" t="s">
        <v>2567</v>
      </c>
      <c r="L2170" s="2" t="s">
        <v>657</v>
      </c>
    </row>
    <row r="2171" spans="1:15">
      <c r="A2171" s="13">
        <v>42976</v>
      </c>
      <c r="B2171" s="2" t="str">
        <f t="shared" si="94"/>
        <v>A7E0</v>
      </c>
      <c r="C2171" s="15" t="str">
        <f t="shared" si="96"/>
        <v>-</v>
      </c>
      <c r="E2171" s="17">
        <f t="shared" si="95"/>
        <v>2686</v>
      </c>
      <c r="G2171" s="29" t="s">
        <v>2041</v>
      </c>
      <c r="H2171" s="20" t="s">
        <v>1379</v>
      </c>
      <c r="I2171" s="18" t="s">
        <v>1519</v>
      </c>
      <c r="J2171" s="20" t="s">
        <v>1478</v>
      </c>
      <c r="L2171" s="20" t="s">
        <v>1476</v>
      </c>
    </row>
    <row r="2172" spans="1:15">
      <c r="A2172" s="13">
        <v>42992</v>
      </c>
      <c r="B2172" s="2" t="str">
        <f t="shared" si="94"/>
        <v>A7F0</v>
      </c>
      <c r="C2172" s="15" t="str">
        <f t="shared" si="96"/>
        <v/>
      </c>
      <c r="E2172" s="12">
        <f t="shared" si="95"/>
        <v>2687</v>
      </c>
      <c r="G2172" s="20" t="s">
        <v>636</v>
      </c>
    </row>
    <row r="2173" spans="1:15">
      <c r="A2173" s="13">
        <v>43008</v>
      </c>
      <c r="B2173" s="2" t="str">
        <f t="shared" si="94"/>
        <v>A800</v>
      </c>
      <c r="E2173" s="23">
        <f t="shared" si="95"/>
        <v>2688</v>
      </c>
      <c r="G2173" s="29" t="s">
        <v>3924</v>
      </c>
      <c r="H2173" s="2" t="s">
        <v>1195</v>
      </c>
      <c r="I2173" s="3" t="s">
        <v>5793</v>
      </c>
      <c r="J2173" s="2" t="s">
        <v>2567</v>
      </c>
    </row>
    <row r="2174" spans="1:15">
      <c r="A2174" s="13">
        <v>43024</v>
      </c>
      <c r="B2174" s="2" t="str">
        <f t="shared" si="94"/>
        <v>A810</v>
      </c>
      <c r="C2174" s="15" t="str">
        <f t="shared" si="96"/>
        <v/>
      </c>
      <c r="E2174" s="23">
        <f t="shared" si="95"/>
        <v>2689</v>
      </c>
      <c r="F2174" s="5" t="s">
        <v>420</v>
      </c>
      <c r="G2174" s="31" t="s">
        <v>3924</v>
      </c>
      <c r="H2174" s="2" t="s">
        <v>1196</v>
      </c>
      <c r="I2174" s="3" t="s">
        <v>5791</v>
      </c>
      <c r="J2174" s="2" t="s">
        <v>2567</v>
      </c>
      <c r="L2174" s="2" t="s">
        <v>657</v>
      </c>
    </row>
    <row r="2175" spans="1:15">
      <c r="A2175" s="13">
        <v>43040</v>
      </c>
      <c r="B2175" s="2" t="str">
        <f t="shared" si="94"/>
        <v>A820</v>
      </c>
      <c r="E2175" s="23">
        <f t="shared" si="95"/>
        <v>2690</v>
      </c>
      <c r="F2175" s="5" t="s">
        <v>420</v>
      </c>
      <c r="G2175" s="31" t="s">
        <v>3924</v>
      </c>
      <c r="H2175" s="2" t="s">
        <v>893</v>
      </c>
      <c r="I2175" s="3" t="s">
        <v>5792</v>
      </c>
      <c r="J2175" s="2" t="s">
        <v>2567</v>
      </c>
      <c r="L2175" s="2" t="s">
        <v>657</v>
      </c>
    </row>
    <row r="2176" spans="1:15">
      <c r="A2176" s="13">
        <v>43056</v>
      </c>
      <c r="B2176" s="2" t="str">
        <f t="shared" si="94"/>
        <v>A830</v>
      </c>
      <c r="C2176" s="15" t="str">
        <f t="shared" si="96"/>
        <v/>
      </c>
      <c r="E2176" s="12">
        <f t="shared" si="95"/>
        <v>2691</v>
      </c>
      <c r="G2176" s="20" t="s">
        <v>636</v>
      </c>
    </row>
    <row r="2177" spans="1:15">
      <c r="A2177" s="13">
        <v>43088</v>
      </c>
      <c r="B2177" s="2" t="str">
        <f t="shared" si="94"/>
        <v>A850</v>
      </c>
      <c r="C2177" s="15" t="str">
        <f t="shared" si="96"/>
        <v/>
      </c>
      <c r="D2177" s="5" t="s">
        <v>420</v>
      </c>
      <c r="E2177" s="12">
        <f t="shared" si="95"/>
        <v>2693</v>
      </c>
      <c r="G2177" s="31" t="s">
        <v>850</v>
      </c>
      <c r="H2177" s="2" t="s">
        <v>852</v>
      </c>
      <c r="I2177" s="3" t="s">
        <v>496</v>
      </c>
      <c r="J2177" s="2" t="s">
        <v>2568</v>
      </c>
      <c r="L2177" s="2" t="s">
        <v>1686</v>
      </c>
    </row>
    <row r="2178" spans="1:15">
      <c r="A2178" s="13">
        <v>43120</v>
      </c>
      <c r="B2178" s="2" t="str">
        <f t="shared" si="94"/>
        <v>A870</v>
      </c>
      <c r="C2178" s="15" t="str">
        <f t="shared" si="96"/>
        <v/>
      </c>
      <c r="E2178" s="12">
        <f t="shared" si="95"/>
        <v>2695</v>
      </c>
      <c r="G2178" s="31" t="s">
        <v>1686</v>
      </c>
      <c r="H2178" s="2" t="s">
        <v>2240</v>
      </c>
      <c r="I2178" s="3" t="s">
        <v>2601</v>
      </c>
      <c r="J2178" s="2" t="s">
        <v>2568</v>
      </c>
      <c r="L2178" s="2" t="s">
        <v>1686</v>
      </c>
    </row>
    <row r="2179" spans="1:15">
      <c r="A2179" s="13">
        <v>43152</v>
      </c>
      <c r="B2179" s="2" t="str">
        <f t="shared" si="94"/>
        <v>A890</v>
      </c>
      <c r="C2179" s="15" t="str">
        <f t="shared" si="96"/>
        <v/>
      </c>
      <c r="E2179" s="12">
        <f t="shared" si="95"/>
        <v>2697</v>
      </c>
      <c r="G2179" s="31" t="s">
        <v>1686</v>
      </c>
      <c r="H2179" s="2" t="s">
        <v>1666</v>
      </c>
      <c r="I2179" s="3" t="s">
        <v>2602</v>
      </c>
      <c r="J2179" s="2" t="s">
        <v>2568</v>
      </c>
      <c r="L2179" s="2" t="s">
        <v>1686</v>
      </c>
      <c r="O2179" s="34" t="s">
        <v>1290</v>
      </c>
    </row>
    <row r="2180" spans="1:15">
      <c r="A2180" s="23">
        <v>43184</v>
      </c>
      <c r="B2180" s="2" t="str">
        <f t="shared" si="94"/>
        <v>A8B0</v>
      </c>
      <c r="C2180" s="15" t="str">
        <f t="shared" si="96"/>
        <v/>
      </c>
      <c r="D2180" s="5" t="s">
        <v>420</v>
      </c>
      <c r="E2180" s="23">
        <f t="shared" si="95"/>
        <v>2699</v>
      </c>
      <c r="F2180" s="5" t="s">
        <v>420</v>
      </c>
      <c r="G2180" s="31" t="s">
        <v>851</v>
      </c>
      <c r="H2180" s="2" t="s">
        <v>1750</v>
      </c>
      <c r="I2180" s="3" t="s">
        <v>2603</v>
      </c>
      <c r="J2180" s="2" t="s">
        <v>2568</v>
      </c>
      <c r="K2180" s="10"/>
      <c r="L2180" s="2" t="s">
        <v>1686</v>
      </c>
      <c r="N2180" s="9">
        <v>39838</v>
      </c>
      <c r="O2180" s="34" t="s">
        <v>1290</v>
      </c>
    </row>
    <row r="2181" spans="1:15">
      <c r="A2181" s="13">
        <v>43216</v>
      </c>
      <c r="B2181" s="2" t="str">
        <f t="shared" si="94"/>
        <v>A8D0</v>
      </c>
      <c r="C2181" s="15" t="str">
        <f t="shared" si="96"/>
        <v/>
      </c>
      <c r="D2181" s="5" t="s">
        <v>420</v>
      </c>
      <c r="E2181" s="12">
        <f t="shared" si="95"/>
        <v>2701</v>
      </c>
      <c r="G2181" s="31" t="s">
        <v>851</v>
      </c>
      <c r="H2181" s="2" t="s">
        <v>1193</v>
      </c>
      <c r="I2181" s="3" t="s">
        <v>2604</v>
      </c>
      <c r="J2181" s="2" t="s">
        <v>2568</v>
      </c>
      <c r="L2181" s="2" t="s">
        <v>1686</v>
      </c>
    </row>
    <row r="2182" spans="1:15">
      <c r="A2182" s="13">
        <v>43248</v>
      </c>
      <c r="B2182" s="2" t="str">
        <f t="shared" si="94"/>
        <v>A8F0</v>
      </c>
      <c r="C2182" s="15" t="str">
        <f t="shared" si="96"/>
        <v/>
      </c>
      <c r="D2182" s="5" t="s">
        <v>420</v>
      </c>
      <c r="E2182" s="12">
        <f t="shared" si="95"/>
        <v>2703</v>
      </c>
      <c r="G2182" s="31" t="s">
        <v>851</v>
      </c>
      <c r="H2182" s="2" t="s">
        <v>1194</v>
      </c>
      <c r="I2182" s="3" t="s">
        <v>2605</v>
      </c>
      <c r="J2182" s="2" t="s">
        <v>2568</v>
      </c>
      <c r="L2182" s="2" t="s">
        <v>1686</v>
      </c>
    </row>
    <row r="2183" spans="1:15">
      <c r="A2183" s="13">
        <v>43280</v>
      </c>
      <c r="B2183" s="2" t="str">
        <f t="shared" si="94"/>
        <v>A910</v>
      </c>
      <c r="C2183" s="15" t="str">
        <f t="shared" si="96"/>
        <v/>
      </c>
      <c r="D2183" s="5" t="s">
        <v>420</v>
      </c>
      <c r="E2183" s="12">
        <f t="shared" si="95"/>
        <v>2705</v>
      </c>
      <c r="G2183" s="31" t="s">
        <v>851</v>
      </c>
      <c r="H2183" s="2" t="s">
        <v>2240</v>
      </c>
      <c r="I2183" s="3" t="s">
        <v>2606</v>
      </c>
      <c r="J2183" s="2" t="s">
        <v>2568</v>
      </c>
      <c r="L2183" s="2" t="s">
        <v>1686</v>
      </c>
    </row>
    <row r="2184" spans="1:15">
      <c r="A2184" s="13">
        <v>43312</v>
      </c>
      <c r="B2184" s="2" t="str">
        <f t="shared" si="94"/>
        <v>A930</v>
      </c>
      <c r="C2184" s="15" t="str">
        <f t="shared" si="96"/>
        <v/>
      </c>
      <c r="E2184" s="12">
        <f t="shared" si="95"/>
        <v>2707</v>
      </c>
      <c r="G2184" s="20" t="s">
        <v>636</v>
      </c>
    </row>
    <row r="2185" spans="1:15">
      <c r="A2185" s="23">
        <v>43344</v>
      </c>
      <c r="B2185" s="2" t="str">
        <f t="shared" si="94"/>
        <v>A950</v>
      </c>
      <c r="C2185" s="15" t="str">
        <f t="shared" si="96"/>
        <v/>
      </c>
      <c r="D2185" s="5" t="s">
        <v>420</v>
      </c>
      <c r="E2185" s="23">
        <f t="shared" si="95"/>
        <v>2709</v>
      </c>
      <c r="F2185" s="5" t="s">
        <v>420</v>
      </c>
      <c r="G2185" s="31" t="s">
        <v>850</v>
      </c>
      <c r="H2185" s="2" t="s">
        <v>1746</v>
      </c>
      <c r="I2185" s="3" t="s">
        <v>2607</v>
      </c>
      <c r="J2185" s="2" t="s">
        <v>2568</v>
      </c>
      <c r="L2185" s="2" t="s">
        <v>1686</v>
      </c>
      <c r="N2185" s="9">
        <v>42077</v>
      </c>
    </row>
    <row r="2186" spans="1:15">
      <c r="A2186" s="13">
        <v>43376</v>
      </c>
      <c r="B2186" s="2" t="str">
        <f t="shared" si="94"/>
        <v>A970</v>
      </c>
      <c r="C2186" s="15" t="str">
        <f t="shared" si="96"/>
        <v/>
      </c>
      <c r="D2186" s="5" t="s">
        <v>420</v>
      </c>
      <c r="E2186" s="23">
        <f t="shared" si="95"/>
        <v>2711</v>
      </c>
      <c r="G2186" s="31" t="s">
        <v>850</v>
      </c>
      <c r="H2186" s="20" t="s">
        <v>3449</v>
      </c>
      <c r="I2186" s="18" t="s">
        <v>3448</v>
      </c>
      <c r="J2186" s="2" t="s">
        <v>2568</v>
      </c>
      <c r="L2186" s="2" t="s">
        <v>1686</v>
      </c>
    </row>
    <row r="2187" spans="1:15">
      <c r="A2187" s="13">
        <v>43408</v>
      </c>
      <c r="B2187" s="2" t="str">
        <f t="shared" si="94"/>
        <v>A990</v>
      </c>
      <c r="C2187" s="15" t="str">
        <f t="shared" si="96"/>
        <v/>
      </c>
      <c r="D2187" s="5" t="s">
        <v>420</v>
      </c>
      <c r="E2187" s="23">
        <f t="shared" si="95"/>
        <v>2713</v>
      </c>
      <c r="G2187" s="31" t="s">
        <v>850</v>
      </c>
      <c r="H2187" s="20" t="s">
        <v>1335</v>
      </c>
      <c r="I2187" s="18" t="s">
        <v>6145</v>
      </c>
      <c r="J2187" s="2" t="s">
        <v>2568</v>
      </c>
      <c r="L2187" s="2" t="s">
        <v>1686</v>
      </c>
    </row>
    <row r="2188" spans="1:15">
      <c r="A2188" s="13">
        <v>43440</v>
      </c>
      <c r="B2188" s="2" t="str">
        <f t="shared" si="94"/>
        <v>A9B0</v>
      </c>
      <c r="C2188" s="15" t="str">
        <f t="shared" si="96"/>
        <v/>
      </c>
      <c r="E2188" s="23">
        <f t="shared" ref="E2188:E2262" si="97">A2188/16</f>
        <v>2715</v>
      </c>
      <c r="G2188" s="31" t="s">
        <v>850</v>
      </c>
      <c r="H2188" s="2">
        <v>4</v>
      </c>
      <c r="I2188" s="3" t="s">
        <v>2608</v>
      </c>
      <c r="J2188" s="2" t="s">
        <v>2568</v>
      </c>
      <c r="L2188" s="2" t="s">
        <v>1686</v>
      </c>
    </row>
    <row r="2189" spans="1:15">
      <c r="A2189" s="13">
        <v>43472</v>
      </c>
      <c r="B2189" s="2" t="str">
        <f t="shared" si="94"/>
        <v>A9D0</v>
      </c>
      <c r="C2189" s="15" t="str">
        <f t="shared" si="96"/>
        <v/>
      </c>
      <c r="D2189" s="5" t="s">
        <v>420</v>
      </c>
      <c r="E2189" s="12">
        <f t="shared" si="97"/>
        <v>2717</v>
      </c>
      <c r="G2189" s="31" t="s">
        <v>850</v>
      </c>
      <c r="H2189" s="2">
        <v>5</v>
      </c>
      <c r="I2189" s="3" t="s">
        <v>2609</v>
      </c>
      <c r="J2189" s="2" t="s">
        <v>2568</v>
      </c>
      <c r="L2189" s="2" t="s">
        <v>1686</v>
      </c>
    </row>
    <row r="2190" spans="1:15">
      <c r="A2190" s="13">
        <v>43504</v>
      </c>
      <c r="B2190" s="2" t="str">
        <f t="shared" si="94"/>
        <v>A9F0</v>
      </c>
      <c r="C2190" s="15" t="str">
        <f t="shared" si="96"/>
        <v/>
      </c>
      <c r="E2190" s="12">
        <f t="shared" si="97"/>
        <v>2719</v>
      </c>
      <c r="G2190" s="31" t="s">
        <v>850</v>
      </c>
      <c r="H2190" s="2" t="s">
        <v>1749</v>
      </c>
      <c r="I2190" s="3" t="s">
        <v>2610</v>
      </c>
      <c r="J2190" s="2" t="s">
        <v>2568</v>
      </c>
      <c r="L2190" s="2" t="s">
        <v>1686</v>
      </c>
    </row>
    <row r="2191" spans="1:15">
      <c r="A2191" s="13">
        <v>43536</v>
      </c>
      <c r="B2191" s="2" t="str">
        <f t="shared" si="94"/>
        <v>AA10</v>
      </c>
      <c r="C2191" s="15" t="str">
        <f t="shared" si="96"/>
        <v/>
      </c>
      <c r="D2191" s="5" t="s">
        <v>420</v>
      </c>
      <c r="E2191" s="12">
        <f t="shared" si="97"/>
        <v>2721</v>
      </c>
      <c r="G2191" s="31" t="s">
        <v>850</v>
      </c>
      <c r="H2191" s="2" t="s">
        <v>1193</v>
      </c>
      <c r="I2191" s="3" t="s">
        <v>3683</v>
      </c>
      <c r="J2191" s="2" t="s">
        <v>2568</v>
      </c>
      <c r="L2191" s="2" t="s">
        <v>1686</v>
      </c>
    </row>
    <row r="2192" spans="1:15">
      <c r="A2192" s="13">
        <v>43568</v>
      </c>
      <c r="B2192" s="2" t="str">
        <f t="shared" si="94"/>
        <v>AA30</v>
      </c>
      <c r="C2192" s="15" t="str">
        <f t="shared" si="96"/>
        <v/>
      </c>
      <c r="D2192" s="5" t="s">
        <v>420</v>
      </c>
      <c r="E2192" s="12">
        <f t="shared" si="97"/>
        <v>2723</v>
      </c>
      <c r="G2192" s="31" t="s">
        <v>1686</v>
      </c>
      <c r="H2192" s="2" t="s">
        <v>2733</v>
      </c>
      <c r="I2192" s="3" t="s">
        <v>2611</v>
      </c>
      <c r="J2192" s="2" t="s">
        <v>2568</v>
      </c>
      <c r="L2192" s="2" t="s">
        <v>1686</v>
      </c>
    </row>
    <row r="2193" spans="1:15">
      <c r="A2193" s="13">
        <v>43600</v>
      </c>
      <c r="B2193" s="2" t="str">
        <f t="shared" si="94"/>
        <v>AA50</v>
      </c>
      <c r="C2193" s="15" t="str">
        <f t="shared" si="96"/>
        <v/>
      </c>
      <c r="D2193" s="5" t="s">
        <v>420</v>
      </c>
      <c r="E2193" s="23">
        <f t="shared" si="97"/>
        <v>2725</v>
      </c>
      <c r="G2193" s="31" t="s">
        <v>1686</v>
      </c>
      <c r="H2193" s="2" t="s">
        <v>853</v>
      </c>
      <c r="I2193" s="3" t="s">
        <v>2612</v>
      </c>
      <c r="J2193" s="2" t="s">
        <v>2568</v>
      </c>
      <c r="L2193" s="2" t="s">
        <v>1686</v>
      </c>
    </row>
    <row r="2194" spans="1:15">
      <c r="A2194" s="13">
        <v>43632</v>
      </c>
      <c r="B2194" s="2" t="str">
        <f t="shared" si="94"/>
        <v>AA70</v>
      </c>
      <c r="C2194" s="15" t="str">
        <f t="shared" si="96"/>
        <v/>
      </c>
      <c r="D2194" s="5" t="s">
        <v>420</v>
      </c>
      <c r="E2194" s="23">
        <f t="shared" si="97"/>
        <v>2727</v>
      </c>
      <c r="F2194" s="5" t="s">
        <v>420</v>
      </c>
      <c r="G2194" s="31" t="s">
        <v>1686</v>
      </c>
      <c r="H2194" s="2" t="s">
        <v>854</v>
      </c>
      <c r="I2194" s="3" t="s">
        <v>2613</v>
      </c>
      <c r="J2194" s="2" t="s">
        <v>2568</v>
      </c>
      <c r="L2194" s="2" t="s">
        <v>1686</v>
      </c>
    </row>
    <row r="2195" spans="1:15">
      <c r="A2195" s="13">
        <v>43648</v>
      </c>
      <c r="B2195" s="2" t="str">
        <f t="shared" si="94"/>
        <v>AA80</v>
      </c>
      <c r="C2195" s="15" t="str">
        <f t="shared" si="96"/>
        <v>-</v>
      </c>
      <c r="E2195" s="12">
        <f t="shared" si="97"/>
        <v>2728</v>
      </c>
      <c r="G2195" s="20" t="s">
        <v>636</v>
      </c>
      <c r="L2195" s="2" t="s">
        <v>1700</v>
      </c>
    </row>
    <row r="2196" spans="1:15">
      <c r="A2196" s="23">
        <v>43664</v>
      </c>
      <c r="B2196" s="2" t="str">
        <f t="shared" si="94"/>
        <v>AA90</v>
      </c>
      <c r="C2196" s="15" t="str">
        <f t="shared" si="96"/>
        <v/>
      </c>
      <c r="D2196" s="5" t="s">
        <v>420</v>
      </c>
      <c r="E2196" s="23">
        <f t="shared" si="97"/>
        <v>2729</v>
      </c>
      <c r="G2196" s="31" t="s">
        <v>796</v>
      </c>
      <c r="H2196" s="2" t="s">
        <v>1750</v>
      </c>
      <c r="I2196" s="3" t="s">
        <v>2614</v>
      </c>
      <c r="J2196" s="2" t="s">
        <v>2568</v>
      </c>
      <c r="L2196" s="2" t="s">
        <v>1686</v>
      </c>
      <c r="N2196" s="9">
        <v>39843</v>
      </c>
      <c r="O2196" s="34" t="s">
        <v>1290</v>
      </c>
    </row>
    <row r="2197" spans="1:15">
      <c r="A2197" s="13">
        <v>43680</v>
      </c>
      <c r="B2197" s="2" t="str">
        <f t="shared" si="94"/>
        <v>AAA0</v>
      </c>
      <c r="C2197" s="15" t="str">
        <f t="shared" si="96"/>
        <v>-</v>
      </c>
      <c r="E2197" s="13">
        <f t="shared" si="97"/>
        <v>2730</v>
      </c>
      <c r="G2197" s="31" t="s">
        <v>797</v>
      </c>
      <c r="H2197" s="2" t="s">
        <v>2184</v>
      </c>
      <c r="I2197" s="3" t="s">
        <v>4631</v>
      </c>
      <c r="J2197" s="2" t="s">
        <v>2568</v>
      </c>
      <c r="N2197" s="9"/>
    </row>
    <row r="2198" spans="1:15">
      <c r="A2198" s="13">
        <v>43696</v>
      </c>
      <c r="B2198" s="2" t="str">
        <f t="shared" si="94"/>
        <v>AAB0</v>
      </c>
      <c r="C2198" s="15" t="str">
        <f t="shared" si="96"/>
        <v/>
      </c>
      <c r="D2198" s="5" t="s">
        <v>420</v>
      </c>
      <c r="E2198" s="12">
        <f t="shared" si="97"/>
        <v>2731</v>
      </c>
      <c r="G2198" s="31" t="s">
        <v>796</v>
      </c>
      <c r="H2198" s="2">
        <v>2</v>
      </c>
      <c r="I2198" s="3" t="s">
        <v>2615</v>
      </c>
      <c r="J2198" s="2" t="s">
        <v>2568</v>
      </c>
      <c r="L2198" s="2" t="s">
        <v>1686</v>
      </c>
    </row>
    <row r="2199" spans="1:15">
      <c r="A2199" s="23">
        <v>43728</v>
      </c>
      <c r="B2199" s="2" t="str">
        <f t="shared" si="94"/>
        <v>AAD0</v>
      </c>
      <c r="C2199" s="15" t="str">
        <f t="shared" si="96"/>
        <v/>
      </c>
      <c r="D2199" s="5" t="s">
        <v>420</v>
      </c>
      <c r="E2199" s="12">
        <f t="shared" si="97"/>
        <v>2733</v>
      </c>
      <c r="G2199" s="31" t="s">
        <v>796</v>
      </c>
      <c r="H2199" s="2">
        <v>3</v>
      </c>
      <c r="I2199" s="3" t="s">
        <v>951</v>
      </c>
      <c r="J2199" s="2" t="s">
        <v>2568</v>
      </c>
      <c r="L2199" s="2" t="s">
        <v>1686</v>
      </c>
    </row>
    <row r="2200" spans="1:15">
      <c r="A2200" s="13">
        <v>43760</v>
      </c>
      <c r="B2200" s="2" t="str">
        <f t="shared" si="94"/>
        <v>AAF0</v>
      </c>
      <c r="C2200" s="15" t="str">
        <f t="shared" si="96"/>
        <v/>
      </c>
      <c r="D2200" s="5" t="s">
        <v>420</v>
      </c>
      <c r="E2200" s="12">
        <f t="shared" si="97"/>
        <v>2735</v>
      </c>
      <c r="G2200" s="31" t="s">
        <v>796</v>
      </c>
      <c r="H2200" s="2" t="s">
        <v>1749</v>
      </c>
      <c r="I2200" s="3" t="s">
        <v>952</v>
      </c>
      <c r="J2200" s="2" t="s">
        <v>2568</v>
      </c>
      <c r="L2200" s="2" t="s">
        <v>1686</v>
      </c>
    </row>
    <row r="2201" spans="1:15">
      <c r="A2201" s="13">
        <v>43792</v>
      </c>
      <c r="B2201" s="2" t="str">
        <f t="shared" si="94"/>
        <v>AB10</v>
      </c>
      <c r="C2201" s="15" t="str">
        <f t="shared" si="96"/>
        <v/>
      </c>
      <c r="E2201" s="12">
        <f t="shared" si="97"/>
        <v>2737</v>
      </c>
      <c r="G2201" s="31" t="s">
        <v>796</v>
      </c>
      <c r="H2201" s="2" t="s">
        <v>1844</v>
      </c>
      <c r="I2201" s="3" t="s">
        <v>953</v>
      </c>
      <c r="J2201" s="2" t="s">
        <v>2568</v>
      </c>
      <c r="L2201" s="2" t="s">
        <v>1686</v>
      </c>
    </row>
    <row r="2202" spans="1:15">
      <c r="A2202" s="23">
        <v>43824</v>
      </c>
      <c r="B2202" s="2" t="str">
        <f t="shared" si="94"/>
        <v>AB30</v>
      </c>
      <c r="C2202" s="15" t="str">
        <f t="shared" si="96"/>
        <v/>
      </c>
      <c r="D2202" s="5" t="s">
        <v>420</v>
      </c>
      <c r="E2202" s="23">
        <f t="shared" si="97"/>
        <v>2739</v>
      </c>
      <c r="F2202" s="5" t="s">
        <v>420</v>
      </c>
      <c r="G2202" s="31" t="s">
        <v>797</v>
      </c>
      <c r="H2202" s="2" t="s">
        <v>1750</v>
      </c>
      <c r="I2202" s="3" t="s">
        <v>954</v>
      </c>
      <c r="J2202" s="2" t="s">
        <v>2568</v>
      </c>
      <c r="L2202" s="2" t="s">
        <v>1686</v>
      </c>
      <c r="N2202" s="9">
        <v>42091</v>
      </c>
    </row>
    <row r="2203" spans="1:15">
      <c r="A2203" s="13">
        <v>43856</v>
      </c>
      <c r="B2203" s="2" t="str">
        <f t="shared" si="94"/>
        <v>AB50</v>
      </c>
      <c r="C2203" s="15" t="str">
        <f t="shared" si="96"/>
        <v/>
      </c>
      <c r="D2203" s="5" t="s">
        <v>420</v>
      </c>
      <c r="E2203" s="12">
        <f t="shared" si="97"/>
        <v>2741</v>
      </c>
      <c r="G2203" s="31" t="s">
        <v>797</v>
      </c>
      <c r="H2203" s="2">
        <v>2</v>
      </c>
      <c r="I2203" s="3" t="s">
        <v>955</v>
      </c>
      <c r="J2203" s="2" t="s">
        <v>2568</v>
      </c>
      <c r="L2203" s="2" t="s">
        <v>1686</v>
      </c>
    </row>
    <row r="2204" spans="1:15">
      <c r="A2204" s="13">
        <v>43888</v>
      </c>
      <c r="B2204" s="2" t="str">
        <f t="shared" si="94"/>
        <v>AB70</v>
      </c>
      <c r="C2204" s="15" t="str">
        <f t="shared" si="96"/>
        <v/>
      </c>
      <c r="D2204" s="5" t="s">
        <v>420</v>
      </c>
      <c r="E2204" s="12">
        <f t="shared" si="97"/>
        <v>2743</v>
      </c>
      <c r="G2204" s="31" t="s">
        <v>797</v>
      </c>
      <c r="H2204" s="2">
        <v>3</v>
      </c>
      <c r="I2204" s="3" t="s">
        <v>956</v>
      </c>
      <c r="J2204" s="2" t="s">
        <v>2568</v>
      </c>
      <c r="L2204" s="2" t="s">
        <v>1686</v>
      </c>
    </row>
    <row r="2205" spans="1:15">
      <c r="A2205" s="13">
        <v>43920</v>
      </c>
      <c r="B2205" s="2" t="str">
        <f t="shared" si="94"/>
        <v>AB90</v>
      </c>
      <c r="C2205" s="15" t="str">
        <f t="shared" si="96"/>
        <v/>
      </c>
      <c r="E2205" s="12">
        <f t="shared" si="97"/>
        <v>2745</v>
      </c>
      <c r="G2205" s="31" t="s">
        <v>797</v>
      </c>
      <c r="H2205" s="2" t="s">
        <v>795</v>
      </c>
      <c r="I2205" s="3" t="s">
        <v>957</v>
      </c>
      <c r="J2205" s="2" t="s">
        <v>2568</v>
      </c>
      <c r="L2205" s="2" t="s">
        <v>1686</v>
      </c>
    </row>
    <row r="2206" spans="1:15">
      <c r="A2206" s="13">
        <v>43952</v>
      </c>
      <c r="B2206" s="2" t="str">
        <f t="shared" si="94"/>
        <v>ABB0</v>
      </c>
      <c r="C2206" s="15" t="str">
        <f t="shared" si="96"/>
        <v/>
      </c>
      <c r="D2206" s="5" t="s">
        <v>420</v>
      </c>
      <c r="E2206" s="12">
        <f t="shared" si="97"/>
        <v>2747</v>
      </c>
      <c r="G2206" s="31" t="s">
        <v>797</v>
      </c>
      <c r="H2206" s="2">
        <v>5</v>
      </c>
      <c r="I2206" s="3" t="s">
        <v>958</v>
      </c>
      <c r="J2206" s="2" t="s">
        <v>2568</v>
      </c>
      <c r="L2206" s="2" t="s">
        <v>1686</v>
      </c>
    </row>
    <row r="2207" spans="1:15">
      <c r="A2207" s="13">
        <v>43984</v>
      </c>
      <c r="B2207" s="2" t="str">
        <f t="shared" si="94"/>
        <v>ABD0</v>
      </c>
      <c r="C2207" s="15" t="str">
        <f t="shared" si="96"/>
        <v/>
      </c>
      <c r="D2207" s="5" t="s">
        <v>420</v>
      </c>
      <c r="E2207" s="12">
        <f t="shared" si="97"/>
        <v>2749</v>
      </c>
      <c r="G2207" s="31" t="s">
        <v>797</v>
      </c>
      <c r="H2207" s="2" t="s">
        <v>798</v>
      </c>
      <c r="I2207" s="3" t="s">
        <v>959</v>
      </c>
      <c r="J2207" s="2" t="s">
        <v>2568</v>
      </c>
      <c r="L2207" s="2" t="s">
        <v>1686</v>
      </c>
    </row>
    <row r="2208" spans="1:15">
      <c r="A2208" s="13">
        <v>44016</v>
      </c>
      <c r="B2208" s="2" t="str">
        <f t="shared" si="94"/>
        <v>ABF0</v>
      </c>
      <c r="C2208" s="15" t="str">
        <f t="shared" si="96"/>
        <v/>
      </c>
      <c r="D2208" s="5" t="s">
        <v>420</v>
      </c>
      <c r="E2208" s="12">
        <f t="shared" si="97"/>
        <v>2751</v>
      </c>
      <c r="G2208" s="31" t="s">
        <v>797</v>
      </c>
      <c r="H2208" s="2" t="s">
        <v>799</v>
      </c>
      <c r="I2208" s="3" t="s">
        <v>960</v>
      </c>
      <c r="J2208" s="2" t="s">
        <v>2568</v>
      </c>
      <c r="L2208" s="2" t="s">
        <v>1686</v>
      </c>
    </row>
    <row r="2209" spans="1:15">
      <c r="A2209" s="13">
        <v>44048</v>
      </c>
      <c r="B2209" s="2" t="str">
        <f t="shared" si="94"/>
        <v>AC10</v>
      </c>
      <c r="C2209" s="15" t="str">
        <f t="shared" si="96"/>
        <v/>
      </c>
      <c r="D2209" s="5" t="s">
        <v>420</v>
      </c>
      <c r="E2209" s="23">
        <f t="shared" si="97"/>
        <v>2753</v>
      </c>
      <c r="F2209" s="5" t="s">
        <v>420</v>
      </c>
      <c r="G2209" s="31" t="s">
        <v>797</v>
      </c>
      <c r="H2209" s="2" t="s">
        <v>1844</v>
      </c>
      <c r="I2209" s="3" t="s">
        <v>961</v>
      </c>
      <c r="J2209" s="2" t="s">
        <v>2568</v>
      </c>
      <c r="L2209" s="2" t="s">
        <v>1686</v>
      </c>
      <c r="N2209" s="9">
        <v>42448</v>
      </c>
    </row>
    <row r="2210" spans="1:15">
      <c r="A2210" s="13">
        <v>44080</v>
      </c>
      <c r="B2210" s="2" t="str">
        <f t="shared" si="94"/>
        <v>AC30</v>
      </c>
      <c r="C2210" s="15" t="str">
        <f t="shared" si="96"/>
        <v/>
      </c>
      <c r="E2210" s="12">
        <f t="shared" si="97"/>
        <v>2755</v>
      </c>
      <c r="G2210" s="31" t="s">
        <v>797</v>
      </c>
      <c r="H2210" s="2" t="s">
        <v>2822</v>
      </c>
      <c r="I2210" s="3" t="s">
        <v>962</v>
      </c>
      <c r="J2210" s="2" t="s">
        <v>2568</v>
      </c>
      <c r="L2210" s="2" t="s">
        <v>1686</v>
      </c>
    </row>
    <row r="2211" spans="1:15">
      <c r="A2211" s="13">
        <v>44112</v>
      </c>
      <c r="B2211" s="2" t="str">
        <f t="shared" ref="B2211:B2284" si="98">DEC2HEX(A2211)</f>
        <v>AC50</v>
      </c>
      <c r="C2211" s="15" t="str">
        <f t="shared" si="96"/>
        <v/>
      </c>
      <c r="E2211" s="12">
        <f t="shared" si="97"/>
        <v>2757</v>
      </c>
      <c r="G2211" s="31"/>
      <c r="I2211" s="3" t="s">
        <v>2441</v>
      </c>
      <c r="J2211" s="2" t="s">
        <v>2568</v>
      </c>
    </row>
    <row r="2212" spans="1:15">
      <c r="A2212" s="13">
        <v>44144</v>
      </c>
      <c r="B2212" s="2" t="str">
        <f t="shared" si="98"/>
        <v>AC70</v>
      </c>
      <c r="C2212" s="15" t="str">
        <f t="shared" si="96"/>
        <v/>
      </c>
      <c r="D2212" s="5" t="s">
        <v>420</v>
      </c>
      <c r="E2212" s="23">
        <f t="shared" si="97"/>
        <v>2759</v>
      </c>
      <c r="F2212" s="5" t="s">
        <v>420</v>
      </c>
      <c r="G2212" s="31" t="s">
        <v>794</v>
      </c>
      <c r="H2212" s="2" t="s">
        <v>1750</v>
      </c>
      <c r="I2212" s="3" t="s">
        <v>963</v>
      </c>
      <c r="J2212" s="2" t="s">
        <v>2568</v>
      </c>
      <c r="L2212" s="2" t="s">
        <v>1686</v>
      </c>
      <c r="N2212" s="9">
        <v>42448</v>
      </c>
      <c r="O2212" s="34" t="s">
        <v>1290</v>
      </c>
    </row>
    <row r="2213" spans="1:15">
      <c r="A2213" s="13">
        <v>44176</v>
      </c>
      <c r="B2213" s="2" t="str">
        <f t="shared" si="98"/>
        <v>AC90</v>
      </c>
      <c r="C2213" s="15" t="str">
        <f t="shared" si="96"/>
        <v/>
      </c>
      <c r="E2213" s="12">
        <f t="shared" si="97"/>
        <v>2761</v>
      </c>
      <c r="G2213" s="31" t="s">
        <v>794</v>
      </c>
      <c r="H2213" s="2">
        <v>2</v>
      </c>
      <c r="I2213" s="3" t="s">
        <v>964</v>
      </c>
      <c r="J2213" s="2" t="s">
        <v>2568</v>
      </c>
      <c r="L2213" s="2" t="s">
        <v>1686</v>
      </c>
    </row>
    <row r="2214" spans="1:15">
      <c r="A2214" s="13">
        <v>44208</v>
      </c>
      <c r="B2214" s="2" t="str">
        <f t="shared" si="98"/>
        <v>ACB0</v>
      </c>
      <c r="C2214" s="15" t="str">
        <f t="shared" ref="C2214:C2287" si="99">IF((ISEVEN(E2214)),"-","")</f>
        <v/>
      </c>
      <c r="E2214" s="12">
        <f t="shared" si="97"/>
        <v>2763</v>
      </c>
      <c r="G2214" s="31" t="s">
        <v>794</v>
      </c>
      <c r="H2214" s="2">
        <v>3</v>
      </c>
      <c r="I2214" s="3" t="s">
        <v>965</v>
      </c>
      <c r="J2214" s="2" t="s">
        <v>2568</v>
      </c>
      <c r="L2214" s="2" t="s">
        <v>1686</v>
      </c>
    </row>
    <row r="2215" spans="1:15">
      <c r="A2215" s="13">
        <v>44224</v>
      </c>
      <c r="B2215" s="2" t="str">
        <f t="shared" si="98"/>
        <v>ACC0</v>
      </c>
      <c r="C2215" s="15" t="str">
        <f t="shared" si="99"/>
        <v>-</v>
      </c>
      <c r="E2215" s="23">
        <f t="shared" si="97"/>
        <v>2764</v>
      </c>
      <c r="F2215" s="5" t="s">
        <v>420</v>
      </c>
      <c r="G2215" s="29" t="s">
        <v>3271</v>
      </c>
      <c r="H2215" s="2" t="s">
        <v>5257</v>
      </c>
      <c r="I2215" s="3" t="s">
        <v>6258</v>
      </c>
      <c r="J2215" s="2" t="s">
        <v>2567</v>
      </c>
      <c r="N2215" s="9">
        <v>42077</v>
      </c>
    </row>
    <row r="2216" spans="1:15">
      <c r="A2216" s="13">
        <v>44240</v>
      </c>
      <c r="B2216" s="2" t="str">
        <f t="shared" si="98"/>
        <v>ACD0</v>
      </c>
      <c r="C2216" s="15" t="str">
        <f t="shared" si="99"/>
        <v/>
      </c>
      <c r="E2216" s="12">
        <f t="shared" si="97"/>
        <v>2765</v>
      </c>
      <c r="G2216" s="31" t="s">
        <v>794</v>
      </c>
      <c r="H2216" s="2" t="s">
        <v>1749</v>
      </c>
      <c r="I2216" s="3" t="s">
        <v>966</v>
      </c>
      <c r="J2216" s="2" t="s">
        <v>2568</v>
      </c>
      <c r="L2216" s="2" t="s">
        <v>1686</v>
      </c>
    </row>
    <row r="2217" spans="1:15">
      <c r="A2217" s="13">
        <v>44256</v>
      </c>
      <c r="B2217" s="2" t="str">
        <f t="shared" si="98"/>
        <v>ACE0</v>
      </c>
      <c r="E2217" s="23">
        <f t="shared" si="97"/>
        <v>2766</v>
      </c>
      <c r="F2217" s="5" t="s">
        <v>420</v>
      </c>
      <c r="G2217" s="29" t="s">
        <v>3271</v>
      </c>
      <c r="H2217" s="2" t="s">
        <v>5288</v>
      </c>
      <c r="I2217" s="3" t="s">
        <v>6257</v>
      </c>
      <c r="J2217" s="2" t="s">
        <v>2567</v>
      </c>
      <c r="N2217" s="9">
        <v>41768</v>
      </c>
    </row>
    <row r="2218" spans="1:15">
      <c r="A2218" s="13">
        <v>44272</v>
      </c>
      <c r="B2218" s="2" t="str">
        <f t="shared" si="98"/>
        <v>ACF0</v>
      </c>
      <c r="C2218" s="15" t="str">
        <f t="shared" si="99"/>
        <v/>
      </c>
      <c r="D2218" s="5" t="s">
        <v>420</v>
      </c>
      <c r="E2218" s="12">
        <f t="shared" si="97"/>
        <v>2767</v>
      </c>
      <c r="G2218" s="31" t="s">
        <v>794</v>
      </c>
      <c r="H2218" s="2" t="s">
        <v>1844</v>
      </c>
      <c r="I2218" s="3" t="s">
        <v>967</v>
      </c>
      <c r="J2218" s="2" t="s">
        <v>2568</v>
      </c>
      <c r="L2218" s="2" t="s">
        <v>1686</v>
      </c>
    </row>
    <row r="2219" spans="1:15">
      <c r="A2219" s="13">
        <v>44288</v>
      </c>
      <c r="B2219" s="2" t="str">
        <f t="shared" si="98"/>
        <v>AD00</v>
      </c>
      <c r="E2219" s="23">
        <f t="shared" si="97"/>
        <v>2768</v>
      </c>
      <c r="G2219" s="29" t="s">
        <v>3271</v>
      </c>
      <c r="H2219" s="2" t="s">
        <v>5287</v>
      </c>
      <c r="I2219" s="3" t="s">
        <v>6256</v>
      </c>
      <c r="J2219" s="2" t="s">
        <v>2567</v>
      </c>
    </row>
    <row r="2220" spans="1:15">
      <c r="A2220" s="13">
        <v>44304</v>
      </c>
      <c r="B2220" s="2" t="str">
        <f t="shared" si="98"/>
        <v>AD10</v>
      </c>
      <c r="C2220" s="15" t="str">
        <f t="shared" si="99"/>
        <v/>
      </c>
      <c r="D2220" s="5" t="s">
        <v>420</v>
      </c>
      <c r="E2220" s="12">
        <f t="shared" si="97"/>
        <v>2769</v>
      </c>
      <c r="G2220" s="31" t="s">
        <v>1688</v>
      </c>
      <c r="H2220" s="2" t="s">
        <v>2240</v>
      </c>
      <c r="I2220" s="3" t="s">
        <v>968</v>
      </c>
      <c r="J2220" s="2" t="s">
        <v>2568</v>
      </c>
      <c r="L2220" s="2" t="s">
        <v>1686</v>
      </c>
    </row>
    <row r="2221" spans="1:15">
      <c r="A2221" s="13">
        <v>44320</v>
      </c>
      <c r="B2221" s="2" t="str">
        <f t="shared" si="98"/>
        <v>AD20</v>
      </c>
      <c r="E2221" s="23">
        <f t="shared" si="97"/>
        <v>2770</v>
      </c>
      <c r="F2221" s="5" t="s">
        <v>420</v>
      </c>
      <c r="G2221" s="29" t="s">
        <v>3271</v>
      </c>
      <c r="H2221" s="2" t="s">
        <v>5258</v>
      </c>
      <c r="I2221" s="3" t="s">
        <v>6255</v>
      </c>
      <c r="J2221" s="2" t="s">
        <v>2567</v>
      </c>
    </row>
    <row r="2222" spans="1:15">
      <c r="A2222" s="13">
        <v>44336</v>
      </c>
      <c r="B2222" s="2" t="str">
        <f t="shared" si="98"/>
        <v>AD30</v>
      </c>
      <c r="C2222" s="15" t="str">
        <f t="shared" si="99"/>
        <v/>
      </c>
      <c r="D2222" s="5" t="s">
        <v>420</v>
      </c>
      <c r="E2222" s="23">
        <f t="shared" si="97"/>
        <v>2771</v>
      </c>
      <c r="F2222" s="5" t="s">
        <v>420</v>
      </c>
      <c r="G2222" s="31" t="s">
        <v>857</v>
      </c>
      <c r="H2222" s="2" t="s">
        <v>1750</v>
      </c>
      <c r="I2222" s="3" t="s">
        <v>969</v>
      </c>
      <c r="J2222" s="2" t="s">
        <v>2568</v>
      </c>
      <c r="L2222" s="2" t="s">
        <v>1686</v>
      </c>
      <c r="N2222" s="9">
        <v>42150</v>
      </c>
    </row>
    <row r="2223" spans="1:15">
      <c r="A2223" s="13">
        <v>44352</v>
      </c>
      <c r="B2223" s="2" t="str">
        <f t="shared" si="98"/>
        <v>AD40</v>
      </c>
      <c r="E2223" s="23">
        <f t="shared" si="97"/>
        <v>2772</v>
      </c>
      <c r="F2223" s="5" t="s">
        <v>420</v>
      </c>
      <c r="G2223" s="29" t="s">
        <v>3271</v>
      </c>
      <c r="H2223" s="2" t="s">
        <v>5259</v>
      </c>
      <c r="I2223" s="3" t="s">
        <v>6254</v>
      </c>
      <c r="J2223" s="2" t="s">
        <v>2567</v>
      </c>
      <c r="N2223" s="9">
        <v>42054</v>
      </c>
    </row>
    <row r="2224" spans="1:15">
      <c r="A2224" s="13">
        <v>44368</v>
      </c>
      <c r="B2224" s="2" t="str">
        <f t="shared" si="98"/>
        <v>AD50</v>
      </c>
      <c r="C2224" s="15" t="str">
        <f t="shared" si="99"/>
        <v/>
      </c>
      <c r="D2224" s="5" t="s">
        <v>420</v>
      </c>
      <c r="E2224" s="12">
        <f t="shared" si="97"/>
        <v>2773</v>
      </c>
      <c r="G2224" s="31" t="s">
        <v>857</v>
      </c>
      <c r="H2224" s="2">
        <v>2</v>
      </c>
      <c r="I2224" s="18" t="s">
        <v>4157</v>
      </c>
      <c r="J2224" s="2" t="s">
        <v>2568</v>
      </c>
      <c r="L2224" s="2" t="s">
        <v>1686</v>
      </c>
    </row>
    <row r="2225" spans="1:15">
      <c r="A2225" s="13">
        <v>44384</v>
      </c>
      <c r="B2225" s="2" t="str">
        <f t="shared" si="98"/>
        <v>AD60</v>
      </c>
      <c r="E2225" s="23">
        <f t="shared" si="97"/>
        <v>2774</v>
      </c>
      <c r="F2225" s="5" t="s">
        <v>420</v>
      </c>
      <c r="G2225" s="29" t="s">
        <v>3271</v>
      </c>
      <c r="H2225" s="2" t="s">
        <v>5261</v>
      </c>
      <c r="I2225" s="8" t="s">
        <v>6253</v>
      </c>
      <c r="J2225" s="2" t="s">
        <v>2567</v>
      </c>
    </row>
    <row r="2226" spans="1:15">
      <c r="A2226" s="13">
        <v>44400</v>
      </c>
      <c r="B2226" s="2" t="str">
        <f t="shared" si="98"/>
        <v>AD70</v>
      </c>
      <c r="C2226" s="15" t="str">
        <f t="shared" si="99"/>
        <v/>
      </c>
      <c r="D2226" s="5" t="s">
        <v>420</v>
      </c>
      <c r="E2226" s="12">
        <f t="shared" si="97"/>
        <v>2775</v>
      </c>
      <c r="G2226" s="31" t="s">
        <v>857</v>
      </c>
      <c r="H2226" s="2">
        <v>3</v>
      </c>
      <c r="I2226" s="3" t="s">
        <v>970</v>
      </c>
      <c r="J2226" s="2" t="s">
        <v>2568</v>
      </c>
      <c r="L2226" s="2" t="s">
        <v>1686</v>
      </c>
    </row>
    <row r="2227" spans="1:15">
      <c r="A2227" s="13">
        <v>44416</v>
      </c>
      <c r="B2227" s="2" t="str">
        <f t="shared" si="98"/>
        <v>AD80</v>
      </c>
      <c r="E2227" s="23">
        <f t="shared" si="97"/>
        <v>2776</v>
      </c>
      <c r="G2227" s="29" t="s">
        <v>3271</v>
      </c>
      <c r="H2227" s="2" t="s">
        <v>5260</v>
      </c>
      <c r="I2227" s="3" t="s">
        <v>6252</v>
      </c>
      <c r="J2227" s="2" t="s">
        <v>2567</v>
      </c>
    </row>
    <row r="2228" spans="1:15">
      <c r="A2228" s="13">
        <v>44432</v>
      </c>
      <c r="B2228" s="2" t="str">
        <f t="shared" si="98"/>
        <v>AD90</v>
      </c>
      <c r="C2228" s="15" t="str">
        <f t="shared" si="99"/>
        <v/>
      </c>
      <c r="E2228" s="12">
        <f t="shared" si="97"/>
        <v>2777</v>
      </c>
      <c r="G2228" s="31" t="s">
        <v>857</v>
      </c>
      <c r="H2228" s="2" t="s">
        <v>795</v>
      </c>
      <c r="I2228" s="3" t="s">
        <v>971</v>
      </c>
      <c r="J2228" s="2" t="s">
        <v>2568</v>
      </c>
      <c r="L2228" s="2" t="s">
        <v>1686</v>
      </c>
    </row>
    <row r="2229" spans="1:15">
      <c r="A2229" s="13">
        <v>44448</v>
      </c>
      <c r="B2229" s="2" t="str">
        <f t="shared" si="98"/>
        <v>ADA0</v>
      </c>
      <c r="E2229" s="23">
        <f t="shared" si="97"/>
        <v>2778</v>
      </c>
      <c r="G2229" s="29" t="s">
        <v>3271</v>
      </c>
      <c r="H2229" s="2" t="s">
        <v>6250</v>
      </c>
      <c r="I2229" s="3" t="s">
        <v>6251</v>
      </c>
    </row>
    <row r="2230" spans="1:15">
      <c r="A2230" s="13">
        <v>44464</v>
      </c>
      <c r="B2230" s="2" t="str">
        <f t="shared" si="98"/>
        <v>ADB0</v>
      </c>
      <c r="C2230" s="15" t="str">
        <f t="shared" si="99"/>
        <v/>
      </c>
      <c r="E2230" s="12">
        <f t="shared" si="97"/>
        <v>2779</v>
      </c>
      <c r="G2230" s="29" t="s">
        <v>1686</v>
      </c>
      <c r="H2230" s="20" t="s">
        <v>2383</v>
      </c>
      <c r="I2230" s="19" t="s">
        <v>3446</v>
      </c>
      <c r="J2230" s="2" t="s">
        <v>2568</v>
      </c>
      <c r="L2230" s="2" t="s">
        <v>1686</v>
      </c>
      <c r="M2230" s="2" t="s">
        <v>636</v>
      </c>
    </row>
    <row r="2231" spans="1:15">
      <c r="A2231" s="13">
        <v>44496</v>
      </c>
      <c r="B2231" s="2" t="str">
        <f t="shared" si="98"/>
        <v>ADD0</v>
      </c>
      <c r="C2231" s="15" t="str">
        <f t="shared" si="99"/>
        <v/>
      </c>
      <c r="D2231" s="5" t="s">
        <v>420</v>
      </c>
      <c r="E2231" s="12">
        <f t="shared" si="97"/>
        <v>2781</v>
      </c>
      <c r="G2231" s="31" t="s">
        <v>857</v>
      </c>
      <c r="H2231" s="2" t="s">
        <v>1755</v>
      </c>
      <c r="I2231" s="3" t="s">
        <v>972</v>
      </c>
      <c r="J2231" s="2" t="s">
        <v>2568</v>
      </c>
      <c r="L2231" s="2" t="s">
        <v>1686</v>
      </c>
    </row>
    <row r="2232" spans="1:15">
      <c r="A2232" s="13">
        <v>44528</v>
      </c>
      <c r="B2232" s="2" t="str">
        <f t="shared" si="98"/>
        <v>ADF0</v>
      </c>
      <c r="C2232" s="15" t="str">
        <f t="shared" si="99"/>
        <v/>
      </c>
      <c r="E2232" s="12">
        <f t="shared" si="97"/>
        <v>2783</v>
      </c>
      <c r="G2232" s="31" t="s">
        <v>857</v>
      </c>
      <c r="H2232" s="2" t="s">
        <v>1749</v>
      </c>
      <c r="I2232" s="3" t="s">
        <v>973</v>
      </c>
      <c r="J2232" s="2" t="s">
        <v>2568</v>
      </c>
      <c r="L2232" s="2" t="s">
        <v>1686</v>
      </c>
    </row>
    <row r="2233" spans="1:15">
      <c r="A2233" s="13">
        <v>44560</v>
      </c>
      <c r="B2233" s="2" t="str">
        <f t="shared" si="98"/>
        <v>AE10</v>
      </c>
      <c r="C2233" s="15" t="str">
        <f t="shared" si="99"/>
        <v/>
      </c>
      <c r="D2233" s="5" t="s">
        <v>420</v>
      </c>
      <c r="E2233" s="12">
        <f t="shared" si="97"/>
        <v>2785</v>
      </c>
      <c r="G2233" s="31" t="s">
        <v>857</v>
      </c>
      <c r="H2233" s="2" t="s">
        <v>1844</v>
      </c>
      <c r="I2233" s="3" t="s">
        <v>974</v>
      </c>
      <c r="J2233" s="2" t="s">
        <v>2568</v>
      </c>
      <c r="L2233" s="2" t="s">
        <v>1686</v>
      </c>
    </row>
    <row r="2234" spans="1:15">
      <c r="A2234" s="13">
        <v>44592</v>
      </c>
      <c r="B2234" s="2" t="str">
        <f t="shared" si="98"/>
        <v>AE30</v>
      </c>
      <c r="C2234" s="15" t="str">
        <f t="shared" si="99"/>
        <v/>
      </c>
      <c r="E2234" s="12">
        <f t="shared" si="97"/>
        <v>2787</v>
      </c>
      <c r="G2234" s="31" t="s">
        <v>1687</v>
      </c>
      <c r="H2234" s="2" t="s">
        <v>2240</v>
      </c>
      <c r="I2234" s="3" t="s">
        <v>975</v>
      </c>
      <c r="J2234" s="2" t="s">
        <v>2568</v>
      </c>
      <c r="L2234" s="2" t="s">
        <v>1686</v>
      </c>
    </row>
    <row r="2235" spans="1:15">
      <c r="A2235" s="13">
        <v>44624</v>
      </c>
      <c r="B2235" s="2" t="str">
        <f t="shared" si="98"/>
        <v>AE50</v>
      </c>
      <c r="C2235" s="15" t="str">
        <f t="shared" si="99"/>
        <v/>
      </c>
      <c r="E2235" s="12">
        <f t="shared" si="97"/>
        <v>2789</v>
      </c>
      <c r="G2235" s="31" t="s">
        <v>857</v>
      </c>
      <c r="H2235" s="2" t="s">
        <v>855</v>
      </c>
      <c r="I2235" s="3" t="s">
        <v>976</v>
      </c>
      <c r="J2235" s="2" t="s">
        <v>2568</v>
      </c>
      <c r="L2235" s="2" t="s">
        <v>1686</v>
      </c>
    </row>
    <row r="2236" spans="1:15">
      <c r="A2236" s="13">
        <v>44624</v>
      </c>
      <c r="B2236" s="2" t="str">
        <f t="shared" si="98"/>
        <v>AE50</v>
      </c>
      <c r="C2236" s="15" t="str">
        <f t="shared" si="99"/>
        <v/>
      </c>
      <c r="E2236" s="12">
        <f t="shared" si="97"/>
        <v>2789</v>
      </c>
      <c r="G2236" s="31" t="s">
        <v>850</v>
      </c>
      <c r="H2236" s="2" t="s">
        <v>855</v>
      </c>
      <c r="I2236" s="3" t="s">
        <v>976</v>
      </c>
      <c r="J2236" s="2" t="s">
        <v>2568</v>
      </c>
      <c r="L2236" s="2" t="s">
        <v>1686</v>
      </c>
    </row>
    <row r="2237" spans="1:15">
      <c r="A2237" s="13">
        <v>44656</v>
      </c>
      <c r="B2237" s="2" t="str">
        <f t="shared" si="98"/>
        <v>AE70</v>
      </c>
      <c r="C2237" s="15" t="str">
        <f t="shared" si="99"/>
        <v/>
      </c>
      <c r="E2237" s="12">
        <f t="shared" si="97"/>
        <v>2791</v>
      </c>
      <c r="G2237" s="31" t="s">
        <v>1686</v>
      </c>
      <c r="H2237" s="2" t="s">
        <v>2645</v>
      </c>
      <c r="I2237" s="3" t="s">
        <v>1054</v>
      </c>
      <c r="J2237" s="2" t="s">
        <v>2568</v>
      </c>
      <c r="L2237" s="2" t="s">
        <v>1686</v>
      </c>
    </row>
    <row r="2238" spans="1:15">
      <c r="A2238" s="13">
        <v>44688</v>
      </c>
      <c r="B2238" s="2" t="str">
        <f t="shared" si="98"/>
        <v>AE90</v>
      </c>
      <c r="C2238" s="15" t="str">
        <f t="shared" si="99"/>
        <v/>
      </c>
      <c r="E2238" s="12">
        <f t="shared" si="97"/>
        <v>2793</v>
      </c>
      <c r="G2238" s="31" t="s">
        <v>1686</v>
      </c>
      <c r="H2238" s="2" t="s">
        <v>856</v>
      </c>
      <c r="I2238" s="3" t="s">
        <v>1055</v>
      </c>
      <c r="J2238" s="2" t="s">
        <v>2568</v>
      </c>
      <c r="L2238" s="2" t="s">
        <v>1686</v>
      </c>
    </row>
    <row r="2239" spans="1:15">
      <c r="A2239" s="13">
        <v>44720</v>
      </c>
      <c r="B2239" s="2" t="str">
        <f t="shared" si="98"/>
        <v>AEB0</v>
      </c>
      <c r="C2239" s="15" t="str">
        <f t="shared" si="99"/>
        <v/>
      </c>
      <c r="D2239" s="5" t="s">
        <v>420</v>
      </c>
      <c r="E2239" s="12">
        <f t="shared" si="97"/>
        <v>2795</v>
      </c>
      <c r="G2239" s="31" t="s">
        <v>884</v>
      </c>
      <c r="H2239" s="2" t="s">
        <v>1382</v>
      </c>
      <c r="I2239" s="3" t="s">
        <v>1056</v>
      </c>
      <c r="J2239" s="2" t="s">
        <v>2568</v>
      </c>
      <c r="L2239" s="2" t="s">
        <v>1686</v>
      </c>
      <c r="O2239" s="34" t="s">
        <v>1290</v>
      </c>
    </row>
    <row r="2240" spans="1:15">
      <c r="A2240" s="13">
        <v>44752</v>
      </c>
      <c r="B2240" s="2" t="str">
        <f t="shared" si="98"/>
        <v>AED0</v>
      </c>
      <c r="C2240" s="15" t="str">
        <f t="shared" si="99"/>
        <v/>
      </c>
      <c r="E2240" s="12">
        <f t="shared" si="97"/>
        <v>2797</v>
      </c>
      <c r="G2240" s="31" t="s">
        <v>884</v>
      </c>
      <c r="H2240" s="2" t="s">
        <v>1383</v>
      </c>
      <c r="I2240" s="3" t="s">
        <v>1057</v>
      </c>
      <c r="J2240" s="2" t="s">
        <v>2568</v>
      </c>
      <c r="L2240" s="2" t="s">
        <v>1686</v>
      </c>
    </row>
    <row r="2241" spans="1:16">
      <c r="A2241" s="13">
        <v>44784</v>
      </c>
      <c r="B2241" s="2" t="str">
        <f t="shared" si="98"/>
        <v>AEF0</v>
      </c>
      <c r="C2241" s="15" t="str">
        <f t="shared" si="99"/>
        <v/>
      </c>
      <c r="E2241" s="12">
        <f t="shared" si="97"/>
        <v>2799</v>
      </c>
      <c r="G2241" s="31" t="s">
        <v>884</v>
      </c>
      <c r="H2241" s="2" t="s">
        <v>1667</v>
      </c>
      <c r="I2241" s="3" t="s">
        <v>1058</v>
      </c>
      <c r="J2241" s="2" t="s">
        <v>2568</v>
      </c>
      <c r="L2241" s="2" t="s">
        <v>1686</v>
      </c>
    </row>
    <row r="2242" spans="1:16">
      <c r="A2242" s="13">
        <v>44800</v>
      </c>
      <c r="B2242" s="2" t="str">
        <f t="shared" si="98"/>
        <v>AF00</v>
      </c>
      <c r="C2242" s="15" t="str">
        <f t="shared" si="99"/>
        <v>-</v>
      </c>
      <c r="E2242" s="12">
        <f t="shared" si="97"/>
        <v>2800</v>
      </c>
      <c r="G2242" s="20" t="s">
        <v>636</v>
      </c>
      <c r="I2242" s="8"/>
      <c r="J2242" s="2" t="s">
        <v>2568</v>
      </c>
      <c r="L2242" s="2" t="s">
        <v>1689</v>
      </c>
    </row>
    <row r="2243" spans="1:16">
      <c r="A2243" s="13">
        <v>44816</v>
      </c>
      <c r="B2243" s="2" t="str">
        <f t="shared" si="98"/>
        <v>AF10</v>
      </c>
      <c r="C2243" s="15" t="str">
        <f t="shared" si="99"/>
        <v/>
      </c>
      <c r="D2243" s="5" t="s">
        <v>420</v>
      </c>
      <c r="E2243" s="23">
        <f t="shared" si="97"/>
        <v>2801</v>
      </c>
      <c r="F2243" s="5" t="s">
        <v>420</v>
      </c>
      <c r="G2243" s="31" t="s">
        <v>801</v>
      </c>
      <c r="H2243" s="2" t="s">
        <v>1750</v>
      </c>
      <c r="I2243" s="3" t="s">
        <v>1134</v>
      </c>
      <c r="J2243" s="2" t="s">
        <v>2568</v>
      </c>
      <c r="L2243" s="2" t="s">
        <v>1689</v>
      </c>
      <c r="O2243" s="34" t="s">
        <v>1290</v>
      </c>
    </row>
    <row r="2244" spans="1:16">
      <c r="A2244" s="13">
        <v>44848</v>
      </c>
      <c r="B2244" s="2" t="str">
        <f t="shared" si="98"/>
        <v>AF30</v>
      </c>
      <c r="C2244" s="15" t="str">
        <f t="shared" si="99"/>
        <v/>
      </c>
      <c r="D2244" s="5" t="s">
        <v>420</v>
      </c>
      <c r="E2244" s="23">
        <f t="shared" si="97"/>
        <v>2803</v>
      </c>
      <c r="G2244" s="31" t="s">
        <v>801</v>
      </c>
      <c r="H2244" s="2">
        <v>2</v>
      </c>
      <c r="I2244" s="3" t="s">
        <v>1135</v>
      </c>
      <c r="J2244" s="2" t="s">
        <v>2568</v>
      </c>
      <c r="L2244" s="2" t="s">
        <v>1689</v>
      </c>
      <c r="O2244" s="34" t="s">
        <v>1290</v>
      </c>
    </row>
    <row r="2245" spans="1:16">
      <c r="A2245" s="13">
        <v>44880</v>
      </c>
      <c r="B2245" s="2" t="str">
        <f t="shared" si="98"/>
        <v>AF50</v>
      </c>
      <c r="C2245" s="15" t="str">
        <f t="shared" si="99"/>
        <v/>
      </c>
      <c r="D2245" s="5" t="s">
        <v>420</v>
      </c>
      <c r="E2245" s="23">
        <f t="shared" si="97"/>
        <v>2805</v>
      </c>
      <c r="G2245" s="31" t="s">
        <v>801</v>
      </c>
      <c r="H2245" s="2">
        <v>3</v>
      </c>
      <c r="I2245" s="3" t="s">
        <v>1136</v>
      </c>
      <c r="J2245" s="2" t="s">
        <v>2568</v>
      </c>
      <c r="L2245" s="2" t="s">
        <v>1689</v>
      </c>
      <c r="O2245" s="34" t="s">
        <v>1290</v>
      </c>
    </row>
    <row r="2246" spans="1:16">
      <c r="A2246" s="13">
        <v>44912</v>
      </c>
      <c r="B2246" s="2" t="str">
        <f t="shared" si="98"/>
        <v>AF70</v>
      </c>
      <c r="C2246" s="15" t="str">
        <f t="shared" si="99"/>
        <v/>
      </c>
      <c r="D2246" s="5" t="s">
        <v>420</v>
      </c>
      <c r="E2246" s="23">
        <f t="shared" si="97"/>
        <v>2807</v>
      </c>
      <c r="G2246" s="31" t="s">
        <v>801</v>
      </c>
      <c r="H2246" s="2" t="s">
        <v>795</v>
      </c>
      <c r="I2246" s="3" t="s">
        <v>1137</v>
      </c>
      <c r="J2246" s="2" t="s">
        <v>2568</v>
      </c>
      <c r="L2246" s="2" t="s">
        <v>1689</v>
      </c>
      <c r="O2246" s="34" t="s">
        <v>1290</v>
      </c>
    </row>
    <row r="2247" spans="1:16">
      <c r="A2247" s="13">
        <v>44944</v>
      </c>
      <c r="B2247" s="2" t="str">
        <f t="shared" si="98"/>
        <v>AF90</v>
      </c>
      <c r="C2247" s="15" t="str">
        <f t="shared" si="99"/>
        <v/>
      </c>
      <c r="E2247" s="12">
        <f t="shared" si="97"/>
        <v>2809</v>
      </c>
      <c r="G2247" s="31" t="s">
        <v>851</v>
      </c>
      <c r="H2247" s="2" t="s">
        <v>1195</v>
      </c>
      <c r="I2247" s="3" t="s">
        <v>1059</v>
      </c>
      <c r="J2247" s="2" t="s">
        <v>2568</v>
      </c>
      <c r="L2247" s="2" t="s">
        <v>1686</v>
      </c>
    </row>
    <row r="2248" spans="1:16">
      <c r="A2248" s="13">
        <v>44976</v>
      </c>
      <c r="B2248" s="2" t="str">
        <f t="shared" si="98"/>
        <v>AFB0</v>
      </c>
      <c r="C2248" s="15" t="str">
        <f t="shared" si="99"/>
        <v/>
      </c>
      <c r="E2248" s="12">
        <f t="shared" si="97"/>
        <v>2811</v>
      </c>
      <c r="G2248" s="31" t="s">
        <v>882</v>
      </c>
      <c r="H2248" s="2" t="s">
        <v>760</v>
      </c>
      <c r="I2248" s="3" t="s">
        <v>1060</v>
      </c>
      <c r="J2248" s="2" t="s">
        <v>2568</v>
      </c>
      <c r="L2248" s="2" t="s">
        <v>1689</v>
      </c>
    </row>
    <row r="2249" spans="1:16">
      <c r="A2249" s="13">
        <v>45008</v>
      </c>
      <c r="B2249" s="2" t="str">
        <f t="shared" si="98"/>
        <v>AFD0</v>
      </c>
      <c r="C2249" s="15" t="str">
        <f t="shared" si="99"/>
        <v/>
      </c>
      <c r="E2249" s="12">
        <f t="shared" si="97"/>
        <v>2813</v>
      </c>
      <c r="G2249" s="31" t="s">
        <v>882</v>
      </c>
      <c r="H2249" s="2" t="s">
        <v>761</v>
      </c>
      <c r="I2249" s="3" t="s">
        <v>1061</v>
      </c>
      <c r="J2249" s="2" t="s">
        <v>2568</v>
      </c>
      <c r="L2249" s="2" t="s">
        <v>1689</v>
      </c>
    </row>
    <row r="2250" spans="1:16">
      <c r="A2250" s="13">
        <v>45040</v>
      </c>
      <c r="B2250" s="2" t="str">
        <f t="shared" si="98"/>
        <v>AFF0</v>
      </c>
      <c r="C2250" s="15" t="str">
        <f t="shared" si="99"/>
        <v/>
      </c>
      <c r="D2250" s="5" t="s">
        <v>1290</v>
      </c>
      <c r="E2250" s="12">
        <f t="shared" si="97"/>
        <v>2815</v>
      </c>
      <c r="G2250" s="31" t="s">
        <v>1896</v>
      </c>
      <c r="H2250" s="2" t="s">
        <v>1376</v>
      </c>
      <c r="I2250" s="3" t="s">
        <v>726</v>
      </c>
      <c r="J2250" s="2" t="s">
        <v>2568</v>
      </c>
      <c r="L2250" s="2" t="s">
        <v>1686</v>
      </c>
    </row>
    <row r="2251" spans="1:16">
      <c r="A2251" s="13">
        <v>45072</v>
      </c>
      <c r="B2251" s="2" t="str">
        <f t="shared" si="98"/>
        <v>B010</v>
      </c>
      <c r="C2251" s="15" t="str">
        <f t="shared" si="99"/>
        <v/>
      </c>
      <c r="D2251" s="5" t="s">
        <v>1290</v>
      </c>
      <c r="E2251" s="12">
        <f t="shared" si="97"/>
        <v>2817</v>
      </c>
      <c r="G2251" s="31" t="s">
        <v>1896</v>
      </c>
      <c r="H2251" s="2" t="s">
        <v>1377</v>
      </c>
      <c r="I2251" s="3" t="s">
        <v>727</v>
      </c>
      <c r="J2251" s="2" t="s">
        <v>2568</v>
      </c>
      <c r="L2251" s="2" t="s">
        <v>1686</v>
      </c>
    </row>
    <row r="2252" spans="1:16">
      <c r="A2252" s="13">
        <v>45104</v>
      </c>
      <c r="B2252" s="2" t="str">
        <f t="shared" si="98"/>
        <v>B030</v>
      </c>
      <c r="C2252" s="15" t="str">
        <f t="shared" si="99"/>
        <v/>
      </c>
      <c r="D2252" s="5" t="s">
        <v>1290</v>
      </c>
      <c r="E2252" s="12">
        <f t="shared" si="97"/>
        <v>2819</v>
      </c>
      <c r="G2252" s="31" t="s">
        <v>1896</v>
      </c>
      <c r="H2252" s="2" t="s">
        <v>1895</v>
      </c>
      <c r="I2252" s="8" t="s">
        <v>1892</v>
      </c>
      <c r="J2252" s="2" t="s">
        <v>2568</v>
      </c>
      <c r="L2252" s="2" t="s">
        <v>1686</v>
      </c>
    </row>
    <row r="2253" spans="1:16">
      <c r="A2253" s="13">
        <v>45136</v>
      </c>
      <c r="B2253" s="2" t="str">
        <f t="shared" si="98"/>
        <v>B050</v>
      </c>
      <c r="C2253" s="15" t="str">
        <f t="shared" si="99"/>
        <v/>
      </c>
      <c r="D2253" s="5" t="s">
        <v>1290</v>
      </c>
      <c r="E2253" s="12">
        <f t="shared" si="97"/>
        <v>2821</v>
      </c>
      <c r="G2253" s="31" t="s">
        <v>1896</v>
      </c>
      <c r="H2253" s="2" t="s">
        <v>1894</v>
      </c>
      <c r="I2253" s="8" t="s">
        <v>1893</v>
      </c>
      <c r="J2253" s="2" t="s">
        <v>2568</v>
      </c>
      <c r="L2253" s="2" t="s">
        <v>1686</v>
      </c>
    </row>
    <row r="2254" spans="1:16">
      <c r="A2254" s="13">
        <v>45168</v>
      </c>
      <c r="B2254" s="2" t="str">
        <f t="shared" si="98"/>
        <v>B070</v>
      </c>
      <c r="C2254" s="15" t="str">
        <f t="shared" si="99"/>
        <v/>
      </c>
      <c r="E2254" s="23">
        <f t="shared" si="97"/>
        <v>2823</v>
      </c>
      <c r="G2254" s="29" t="s">
        <v>850</v>
      </c>
      <c r="H2254" s="2">
        <v>2</v>
      </c>
      <c r="I2254" s="19" t="s">
        <v>3447</v>
      </c>
      <c r="J2254" s="20" t="s">
        <v>2568</v>
      </c>
      <c r="L2254" s="20" t="s">
        <v>1686</v>
      </c>
      <c r="M2254" s="2" t="s">
        <v>636</v>
      </c>
    </row>
    <row r="2255" spans="1:16">
      <c r="A2255" s="13">
        <v>45200</v>
      </c>
      <c r="B2255" s="2" t="str">
        <f t="shared" si="98"/>
        <v>B090</v>
      </c>
      <c r="C2255" s="15" t="str">
        <f t="shared" si="99"/>
        <v/>
      </c>
      <c r="D2255" s="5" t="s">
        <v>1290</v>
      </c>
      <c r="E2255" s="12">
        <f t="shared" si="97"/>
        <v>2825</v>
      </c>
      <c r="G2255" s="31" t="s">
        <v>802</v>
      </c>
      <c r="H2255" s="2">
        <v>3</v>
      </c>
      <c r="I2255" s="22" t="s">
        <v>6197</v>
      </c>
      <c r="J2255" s="2" t="s">
        <v>2567</v>
      </c>
      <c r="L2255" s="2" t="s">
        <v>739</v>
      </c>
      <c r="P2255" s="34" t="s">
        <v>4253</v>
      </c>
    </row>
    <row r="2256" spans="1:16">
      <c r="A2256" s="13">
        <v>45232</v>
      </c>
      <c r="B2256" s="2" t="str">
        <f t="shared" si="98"/>
        <v>B0B0</v>
      </c>
      <c r="C2256" s="15" t="str">
        <f t="shared" si="99"/>
        <v/>
      </c>
      <c r="D2256" s="5" t="s">
        <v>1290</v>
      </c>
      <c r="E2256" s="12">
        <f t="shared" si="97"/>
        <v>2827</v>
      </c>
      <c r="G2256" s="31" t="s">
        <v>802</v>
      </c>
      <c r="H2256" s="2">
        <v>4</v>
      </c>
      <c r="I2256" s="22" t="s">
        <v>6198</v>
      </c>
      <c r="J2256" s="2" t="s">
        <v>2567</v>
      </c>
      <c r="L2256" s="2" t="s">
        <v>739</v>
      </c>
      <c r="P2256" s="34" t="s">
        <v>4253</v>
      </c>
    </row>
    <row r="2257" spans="1:15">
      <c r="A2257" s="13">
        <v>45264</v>
      </c>
      <c r="B2257" s="2" t="str">
        <f t="shared" si="98"/>
        <v>B0D0</v>
      </c>
      <c r="C2257" s="15" t="str">
        <f t="shared" si="99"/>
        <v/>
      </c>
      <c r="D2257" s="5" t="s">
        <v>420</v>
      </c>
      <c r="E2257" s="12">
        <f t="shared" si="97"/>
        <v>2829</v>
      </c>
      <c r="G2257" s="31" t="s">
        <v>1688</v>
      </c>
      <c r="H2257" s="2" t="s">
        <v>1972</v>
      </c>
      <c r="I2257" s="3" t="s">
        <v>1062</v>
      </c>
      <c r="J2257" s="2" t="s">
        <v>2568</v>
      </c>
      <c r="L2257" s="2" t="s">
        <v>1686</v>
      </c>
    </row>
    <row r="2258" spans="1:15">
      <c r="A2258" s="13">
        <v>45296</v>
      </c>
      <c r="B2258" s="2" t="str">
        <f t="shared" si="98"/>
        <v>B0F0</v>
      </c>
      <c r="C2258" s="15" t="str">
        <f t="shared" si="99"/>
        <v/>
      </c>
      <c r="D2258" s="5" t="s">
        <v>420</v>
      </c>
      <c r="E2258" s="12">
        <f t="shared" si="97"/>
        <v>2831</v>
      </c>
      <c r="G2258" s="31" t="s">
        <v>1688</v>
      </c>
      <c r="H2258" s="2" t="s">
        <v>2036</v>
      </c>
      <c r="I2258" s="3" t="s">
        <v>1063</v>
      </c>
      <c r="J2258" s="2" t="s">
        <v>2568</v>
      </c>
      <c r="L2258" s="2" t="s">
        <v>1686</v>
      </c>
    </row>
    <row r="2259" spans="1:15">
      <c r="A2259" s="13">
        <v>45328</v>
      </c>
      <c r="B2259" s="2" t="str">
        <f t="shared" si="98"/>
        <v>B110</v>
      </c>
      <c r="C2259" s="15" t="str">
        <f t="shared" si="99"/>
        <v/>
      </c>
      <c r="D2259" s="5" t="s">
        <v>420</v>
      </c>
      <c r="E2259" s="12">
        <f t="shared" si="97"/>
        <v>2833</v>
      </c>
      <c r="G2259" s="31" t="s">
        <v>1687</v>
      </c>
      <c r="H2259" s="2" t="s">
        <v>2036</v>
      </c>
      <c r="I2259" s="3" t="s">
        <v>1064</v>
      </c>
      <c r="J2259" s="2" t="s">
        <v>2568</v>
      </c>
      <c r="L2259" s="2" t="s">
        <v>1686</v>
      </c>
    </row>
    <row r="2260" spans="1:15">
      <c r="A2260" s="13">
        <v>45344</v>
      </c>
      <c r="B2260" s="2" t="str">
        <f t="shared" si="98"/>
        <v>B120</v>
      </c>
      <c r="C2260" s="15" t="str">
        <f t="shared" si="99"/>
        <v>-</v>
      </c>
      <c r="E2260" s="12">
        <f t="shared" si="97"/>
        <v>2834</v>
      </c>
      <c r="G2260" s="31" t="s">
        <v>1687</v>
      </c>
      <c r="H2260" s="2" t="s">
        <v>153</v>
      </c>
      <c r="I2260" s="3" t="s">
        <v>4633</v>
      </c>
      <c r="J2260" s="2" t="s">
        <v>2568</v>
      </c>
    </row>
    <row r="2261" spans="1:15">
      <c r="A2261" s="13">
        <v>45360</v>
      </c>
      <c r="B2261" s="2" t="str">
        <f t="shared" si="98"/>
        <v>B130</v>
      </c>
      <c r="C2261" s="15" t="str">
        <f t="shared" si="99"/>
        <v/>
      </c>
      <c r="D2261" s="5" t="s">
        <v>420</v>
      </c>
      <c r="E2261" s="12">
        <f t="shared" si="97"/>
        <v>2835</v>
      </c>
      <c r="G2261" s="31" t="s">
        <v>1687</v>
      </c>
      <c r="H2261" s="2" t="s">
        <v>2645</v>
      </c>
      <c r="I2261" s="3" t="s">
        <v>4252</v>
      </c>
      <c r="J2261" s="2" t="s">
        <v>2568</v>
      </c>
      <c r="L2261" s="2" t="s">
        <v>1686</v>
      </c>
    </row>
    <row r="2262" spans="1:15">
      <c r="A2262" s="13">
        <v>45376</v>
      </c>
      <c r="B2262" s="2" t="str">
        <f t="shared" si="98"/>
        <v>B140</v>
      </c>
      <c r="C2262" s="15" t="str">
        <f t="shared" si="99"/>
        <v>-</v>
      </c>
      <c r="E2262" s="12">
        <f t="shared" si="97"/>
        <v>2836</v>
      </c>
      <c r="G2262" s="31" t="s">
        <v>1687</v>
      </c>
      <c r="H2262" s="2" t="s">
        <v>1387</v>
      </c>
      <c r="I2262" s="3" t="s">
        <v>4632</v>
      </c>
      <c r="J2262" s="2" t="s">
        <v>2568</v>
      </c>
    </row>
    <row r="2263" spans="1:15">
      <c r="A2263" s="13">
        <v>45392</v>
      </c>
      <c r="B2263" s="2" t="str">
        <f t="shared" si="98"/>
        <v>B150</v>
      </c>
      <c r="C2263" s="15" t="str">
        <f t="shared" si="99"/>
        <v/>
      </c>
      <c r="D2263" s="5" t="s">
        <v>420</v>
      </c>
      <c r="E2263" s="12">
        <f t="shared" ref="E2263:E2326" si="100">A2263/16</f>
        <v>2837</v>
      </c>
      <c r="G2263" s="31" t="s">
        <v>1687</v>
      </c>
      <c r="H2263" s="2" t="s">
        <v>1386</v>
      </c>
      <c r="I2263" s="3" t="s">
        <v>1805</v>
      </c>
      <c r="J2263" s="2" t="s">
        <v>2568</v>
      </c>
      <c r="L2263" s="2" t="s">
        <v>1686</v>
      </c>
    </row>
    <row r="2264" spans="1:15">
      <c r="A2264" s="13">
        <v>45424</v>
      </c>
      <c r="B2264" s="2" t="str">
        <f t="shared" si="98"/>
        <v>B170</v>
      </c>
      <c r="C2264" s="15" t="str">
        <f t="shared" si="99"/>
        <v/>
      </c>
      <c r="D2264" s="5" t="s">
        <v>420</v>
      </c>
      <c r="E2264" s="12">
        <f t="shared" si="100"/>
        <v>2839</v>
      </c>
      <c r="G2264" s="31" t="s">
        <v>1687</v>
      </c>
      <c r="H2264" s="2" t="s">
        <v>2246</v>
      </c>
      <c r="I2264" s="3" t="s">
        <v>1806</v>
      </c>
      <c r="J2264" s="2" t="s">
        <v>2568</v>
      </c>
      <c r="L2264" s="2" t="s">
        <v>1686</v>
      </c>
    </row>
    <row r="2265" spans="1:15">
      <c r="A2265" s="13">
        <v>45456</v>
      </c>
      <c r="B2265" s="2" t="str">
        <f t="shared" si="98"/>
        <v>B190</v>
      </c>
      <c r="C2265" s="15" t="str">
        <f t="shared" si="99"/>
        <v/>
      </c>
      <c r="E2265" s="12">
        <f t="shared" si="100"/>
        <v>2841</v>
      </c>
      <c r="G2265" s="29" t="s">
        <v>1687</v>
      </c>
      <c r="H2265" s="20" t="s">
        <v>1042</v>
      </c>
      <c r="I2265" s="18" t="s">
        <v>3450</v>
      </c>
      <c r="J2265" s="20" t="s">
        <v>2568</v>
      </c>
      <c r="L2265" s="20" t="s">
        <v>1686</v>
      </c>
      <c r="M2265" s="2" t="s">
        <v>636</v>
      </c>
    </row>
    <row r="2266" spans="1:15">
      <c r="A2266" s="13">
        <v>45488</v>
      </c>
      <c r="B2266" s="2" t="str">
        <f t="shared" si="98"/>
        <v>B1B0</v>
      </c>
      <c r="C2266" s="15" t="str">
        <f t="shared" si="99"/>
        <v/>
      </c>
      <c r="E2266" s="12">
        <f t="shared" si="100"/>
        <v>2843</v>
      </c>
      <c r="G2266" s="20" t="s">
        <v>636</v>
      </c>
    </row>
    <row r="2267" spans="1:15">
      <c r="A2267" s="13">
        <v>45520</v>
      </c>
      <c r="B2267" s="2" t="str">
        <f t="shared" si="98"/>
        <v>B1D0</v>
      </c>
      <c r="C2267" s="15" t="str">
        <f t="shared" si="99"/>
        <v/>
      </c>
      <c r="E2267" s="12">
        <f t="shared" si="100"/>
        <v>2845</v>
      </c>
      <c r="G2267" s="20" t="s">
        <v>636</v>
      </c>
    </row>
    <row r="2268" spans="1:15">
      <c r="A2268" s="13">
        <v>45552</v>
      </c>
      <c r="B2268" s="2" t="str">
        <f t="shared" si="98"/>
        <v>B1F0</v>
      </c>
      <c r="C2268" s="15" t="str">
        <f t="shared" si="99"/>
        <v/>
      </c>
      <c r="E2268" s="12">
        <f t="shared" si="100"/>
        <v>2847</v>
      </c>
      <c r="G2268" s="31" t="s">
        <v>1687</v>
      </c>
      <c r="H2268" s="2" t="s">
        <v>1664</v>
      </c>
      <c r="I2268" s="3" t="s">
        <v>800</v>
      </c>
      <c r="J2268" s="2" t="s">
        <v>2568</v>
      </c>
      <c r="L2268" s="2" t="s">
        <v>1686</v>
      </c>
      <c r="O2268" s="34" t="s">
        <v>1290</v>
      </c>
    </row>
    <row r="2269" spans="1:15">
      <c r="A2269" s="13">
        <v>45584</v>
      </c>
      <c r="B2269" s="2" t="str">
        <f t="shared" si="98"/>
        <v>B210</v>
      </c>
      <c r="C2269" s="15" t="str">
        <f t="shared" si="99"/>
        <v/>
      </c>
      <c r="E2269" s="12">
        <f t="shared" si="100"/>
        <v>2849</v>
      </c>
      <c r="G2269" s="29" t="s">
        <v>851</v>
      </c>
      <c r="H2269" s="20" t="s">
        <v>3451</v>
      </c>
      <c r="I2269" s="18" t="s">
        <v>3452</v>
      </c>
      <c r="J2269" s="20" t="s">
        <v>2568</v>
      </c>
      <c r="L2269" s="20" t="s">
        <v>1686</v>
      </c>
      <c r="M2269" s="2" t="s">
        <v>636</v>
      </c>
    </row>
    <row r="2270" spans="1:15">
      <c r="A2270" s="13">
        <v>45616</v>
      </c>
      <c r="B2270" s="2" t="str">
        <f t="shared" si="98"/>
        <v>B230</v>
      </c>
      <c r="C2270" s="15" t="str">
        <f t="shared" si="99"/>
        <v/>
      </c>
      <c r="D2270" s="5" t="s">
        <v>420</v>
      </c>
      <c r="E2270" s="12">
        <f t="shared" si="100"/>
        <v>2851</v>
      </c>
      <c r="G2270" s="31" t="s">
        <v>1691</v>
      </c>
      <c r="H2270" s="2" t="s">
        <v>2832</v>
      </c>
      <c r="I2270" s="3" t="s">
        <v>1138</v>
      </c>
      <c r="J2270" s="2" t="s">
        <v>2568</v>
      </c>
      <c r="L2270" s="2" t="s">
        <v>1689</v>
      </c>
      <c r="N2270" s="9">
        <v>41045</v>
      </c>
      <c r="O2270" s="34" t="s">
        <v>1290</v>
      </c>
    </row>
    <row r="2271" spans="1:15">
      <c r="A2271" s="13">
        <v>45648</v>
      </c>
      <c r="B2271" s="2" t="str">
        <f t="shared" si="98"/>
        <v>B250</v>
      </c>
      <c r="C2271" s="15" t="str">
        <f t="shared" si="99"/>
        <v/>
      </c>
      <c r="D2271" s="5" t="s">
        <v>420</v>
      </c>
      <c r="E2271" s="12">
        <f t="shared" si="100"/>
        <v>2853</v>
      </c>
      <c r="G2271" s="31" t="s">
        <v>883</v>
      </c>
      <c r="H2271" s="2">
        <v>1</v>
      </c>
      <c r="I2271" s="3" t="s">
        <v>1139</v>
      </c>
      <c r="J2271" s="2" t="s">
        <v>2568</v>
      </c>
      <c r="L2271" s="2" t="s">
        <v>1689</v>
      </c>
      <c r="O2271" s="34" t="s">
        <v>1290</v>
      </c>
    </row>
    <row r="2272" spans="1:15">
      <c r="A2272" s="13">
        <v>45680</v>
      </c>
      <c r="B2272" s="2" t="str">
        <f t="shared" si="98"/>
        <v>B270</v>
      </c>
      <c r="C2272" s="15" t="str">
        <f t="shared" si="99"/>
        <v/>
      </c>
      <c r="E2272" s="12">
        <f t="shared" si="100"/>
        <v>2855</v>
      </c>
      <c r="G2272" s="31" t="s">
        <v>1973</v>
      </c>
      <c r="H2272" s="2" t="s">
        <v>1388</v>
      </c>
      <c r="I2272" s="3" t="s">
        <v>1973</v>
      </c>
      <c r="J2272" s="2" t="s">
        <v>2568</v>
      </c>
      <c r="L2272" s="2" t="s">
        <v>1689</v>
      </c>
    </row>
    <row r="2273" spans="1:16">
      <c r="A2273" s="13">
        <v>45712</v>
      </c>
      <c r="B2273" s="2" t="str">
        <f t="shared" si="98"/>
        <v>B290</v>
      </c>
      <c r="C2273" s="15" t="str">
        <f t="shared" si="99"/>
        <v/>
      </c>
      <c r="D2273" s="5" t="s">
        <v>420</v>
      </c>
      <c r="E2273" s="12">
        <f t="shared" si="100"/>
        <v>2857</v>
      </c>
      <c r="G2273" s="31" t="s">
        <v>883</v>
      </c>
      <c r="H2273" s="2">
        <v>2</v>
      </c>
      <c r="I2273" s="3" t="s">
        <v>1140</v>
      </c>
      <c r="J2273" s="2" t="s">
        <v>2568</v>
      </c>
      <c r="L2273" s="2" t="s">
        <v>1689</v>
      </c>
      <c r="O2273" s="34" t="s">
        <v>1290</v>
      </c>
    </row>
    <row r="2274" spans="1:16">
      <c r="A2274" s="13">
        <v>45744</v>
      </c>
      <c r="B2274" s="2" t="str">
        <f t="shared" si="98"/>
        <v>B2B0</v>
      </c>
      <c r="C2274" s="15" t="str">
        <f t="shared" si="99"/>
        <v/>
      </c>
      <c r="D2274" s="5" t="s">
        <v>420</v>
      </c>
      <c r="E2274" s="12">
        <f t="shared" si="100"/>
        <v>2859</v>
      </c>
      <c r="G2274" s="31" t="s">
        <v>880</v>
      </c>
      <c r="H2274" s="2" t="s">
        <v>762</v>
      </c>
      <c r="I2274" s="3" t="s">
        <v>1141</v>
      </c>
      <c r="J2274" s="2" t="s">
        <v>2568</v>
      </c>
      <c r="L2274" s="2" t="s">
        <v>1689</v>
      </c>
    </row>
    <row r="2275" spans="1:16">
      <c r="A2275" s="13">
        <v>45776</v>
      </c>
      <c r="B2275" s="2" t="str">
        <f t="shared" si="98"/>
        <v>B2D0</v>
      </c>
      <c r="C2275" s="15" t="str">
        <f t="shared" si="99"/>
        <v/>
      </c>
      <c r="D2275" s="5" t="s">
        <v>420</v>
      </c>
      <c r="E2275" s="12">
        <f t="shared" si="100"/>
        <v>2861</v>
      </c>
      <c r="G2275" s="31" t="s">
        <v>880</v>
      </c>
      <c r="H2275" s="2" t="s">
        <v>763</v>
      </c>
      <c r="I2275" s="3" t="s">
        <v>1142</v>
      </c>
      <c r="J2275" s="2" t="s">
        <v>2568</v>
      </c>
      <c r="L2275" s="2" t="s">
        <v>1689</v>
      </c>
    </row>
    <row r="2276" spans="1:16">
      <c r="A2276" s="13">
        <v>45792</v>
      </c>
      <c r="B2276" s="2" t="str">
        <f t="shared" si="98"/>
        <v>B2E0</v>
      </c>
      <c r="C2276" s="15" t="str">
        <f t="shared" si="99"/>
        <v>-</v>
      </c>
      <c r="E2276" s="12">
        <f t="shared" si="100"/>
        <v>2862</v>
      </c>
      <c r="G2276" s="20" t="s">
        <v>636</v>
      </c>
    </row>
    <row r="2277" spans="1:16">
      <c r="A2277" s="13">
        <v>45808</v>
      </c>
      <c r="B2277" s="2" t="str">
        <f t="shared" si="98"/>
        <v>B2F0</v>
      </c>
      <c r="C2277" s="15" t="str">
        <f t="shared" si="99"/>
        <v/>
      </c>
      <c r="E2277" s="12">
        <f t="shared" si="100"/>
        <v>2863</v>
      </c>
      <c r="G2277" s="29" t="s">
        <v>880</v>
      </c>
      <c r="H2277" s="20" t="s">
        <v>3453</v>
      </c>
      <c r="I2277" s="18" t="s">
        <v>3454</v>
      </c>
      <c r="J2277" s="20" t="s">
        <v>2568</v>
      </c>
      <c r="L2277" s="20" t="s">
        <v>1689</v>
      </c>
    </row>
    <row r="2278" spans="1:16">
      <c r="A2278" s="13">
        <v>45840</v>
      </c>
      <c r="B2278" s="2" t="str">
        <f t="shared" si="98"/>
        <v>B310</v>
      </c>
      <c r="C2278" s="15" t="str">
        <f t="shared" si="99"/>
        <v/>
      </c>
      <c r="D2278" s="5" t="s">
        <v>420</v>
      </c>
      <c r="E2278" s="12">
        <f t="shared" si="100"/>
        <v>2865</v>
      </c>
      <c r="G2278" s="31" t="s">
        <v>1900</v>
      </c>
      <c r="H2278" s="2" t="s">
        <v>1338</v>
      </c>
      <c r="I2278" s="3" t="s">
        <v>1143</v>
      </c>
      <c r="J2278" s="2" t="s">
        <v>2568</v>
      </c>
      <c r="L2278" s="2" t="s">
        <v>1689</v>
      </c>
    </row>
    <row r="2279" spans="1:16">
      <c r="A2279" s="13">
        <v>45872</v>
      </c>
      <c r="B2279" s="2" t="str">
        <f t="shared" si="98"/>
        <v>B330</v>
      </c>
      <c r="C2279" s="15" t="str">
        <f t="shared" si="99"/>
        <v/>
      </c>
      <c r="D2279" s="5" t="s">
        <v>420</v>
      </c>
      <c r="E2279" s="12">
        <f t="shared" si="100"/>
        <v>2867</v>
      </c>
      <c r="G2279" s="31" t="s">
        <v>879</v>
      </c>
      <c r="H2279" s="2" t="s">
        <v>2832</v>
      </c>
      <c r="I2279" s="3" t="s">
        <v>1144</v>
      </c>
      <c r="J2279" s="2" t="s">
        <v>2568</v>
      </c>
      <c r="L2279" s="2" t="s">
        <v>1689</v>
      </c>
      <c r="O2279" s="34" t="s">
        <v>1290</v>
      </c>
    </row>
    <row r="2280" spans="1:16">
      <c r="A2280" s="13">
        <v>45904</v>
      </c>
      <c r="B2280" s="2" t="str">
        <f t="shared" si="98"/>
        <v>B350</v>
      </c>
      <c r="C2280" s="15" t="str">
        <f t="shared" si="99"/>
        <v/>
      </c>
      <c r="D2280" s="5" t="s">
        <v>420</v>
      </c>
      <c r="E2280" s="12">
        <f t="shared" si="100"/>
        <v>2869</v>
      </c>
      <c r="G2280" s="31" t="s">
        <v>868</v>
      </c>
      <c r="H2280" s="2" t="s">
        <v>2832</v>
      </c>
      <c r="I2280" s="3" t="s">
        <v>1145</v>
      </c>
      <c r="J2280" s="2" t="s">
        <v>2568</v>
      </c>
      <c r="L2280" s="2" t="s">
        <v>1689</v>
      </c>
      <c r="O2280" s="34" t="s">
        <v>1290</v>
      </c>
    </row>
    <row r="2281" spans="1:16">
      <c r="A2281" s="13">
        <v>45936</v>
      </c>
      <c r="B2281" s="2" t="str">
        <f t="shared" si="98"/>
        <v>B370</v>
      </c>
      <c r="C2281" s="15" t="str">
        <f t="shared" si="99"/>
        <v/>
      </c>
      <c r="E2281" s="12">
        <f t="shared" si="100"/>
        <v>2871</v>
      </c>
      <c r="G2281" s="31" t="s">
        <v>2297</v>
      </c>
      <c r="H2281" s="2" t="s">
        <v>2832</v>
      </c>
      <c r="I2281" s="8" t="s">
        <v>2297</v>
      </c>
      <c r="J2281" s="2" t="s">
        <v>2568</v>
      </c>
      <c r="L2281" s="2" t="s">
        <v>1689</v>
      </c>
      <c r="P2281" s="34" t="s">
        <v>1290</v>
      </c>
    </row>
    <row r="2282" spans="1:16">
      <c r="A2282" s="13">
        <v>45952</v>
      </c>
      <c r="B2282" s="2" t="str">
        <f t="shared" si="98"/>
        <v>B380</v>
      </c>
      <c r="C2282" s="15" t="str">
        <f t="shared" si="99"/>
        <v>-</v>
      </c>
      <c r="E2282" s="12">
        <f t="shared" si="100"/>
        <v>2872</v>
      </c>
      <c r="G2282" s="20" t="s">
        <v>636</v>
      </c>
    </row>
    <row r="2283" spans="1:16">
      <c r="A2283" s="13">
        <v>45968</v>
      </c>
      <c r="B2283" s="2" t="str">
        <f t="shared" si="98"/>
        <v>B390</v>
      </c>
      <c r="C2283" s="15" t="str">
        <f t="shared" si="99"/>
        <v/>
      </c>
      <c r="E2283" s="12">
        <f t="shared" si="100"/>
        <v>2873</v>
      </c>
      <c r="G2283" s="31" t="s">
        <v>1692</v>
      </c>
      <c r="H2283" s="20" t="s">
        <v>2832</v>
      </c>
      <c r="I2283" s="19" t="s">
        <v>3455</v>
      </c>
      <c r="J2283" s="2" t="s">
        <v>2568</v>
      </c>
      <c r="L2283" s="2" t="s">
        <v>1689</v>
      </c>
      <c r="M2283" s="2" t="s">
        <v>636</v>
      </c>
      <c r="O2283" s="34" t="s">
        <v>1290</v>
      </c>
    </row>
    <row r="2284" spans="1:16">
      <c r="A2284" s="13">
        <v>46000</v>
      </c>
      <c r="B2284" s="2" t="str">
        <f t="shared" si="98"/>
        <v>B3B0</v>
      </c>
      <c r="C2284" s="15" t="str">
        <f t="shared" si="99"/>
        <v/>
      </c>
      <c r="E2284" s="12">
        <f t="shared" si="100"/>
        <v>2875</v>
      </c>
      <c r="G2284" s="31" t="s">
        <v>1712</v>
      </c>
      <c r="I2284" s="19" t="s">
        <v>3456</v>
      </c>
      <c r="J2284" s="2" t="s">
        <v>2568</v>
      </c>
      <c r="L2284" s="2" t="s">
        <v>1689</v>
      </c>
    </row>
    <row r="2285" spans="1:16">
      <c r="A2285" s="13">
        <v>46032</v>
      </c>
      <c r="B2285" s="2" t="str">
        <f t="shared" ref="B2285:B2348" si="101">DEC2HEX(A2285)</f>
        <v>B3D0</v>
      </c>
      <c r="C2285" s="15" t="str">
        <f t="shared" si="99"/>
        <v/>
      </c>
      <c r="D2285" s="5" t="s">
        <v>420</v>
      </c>
      <c r="E2285" s="12">
        <f t="shared" si="100"/>
        <v>2877</v>
      </c>
      <c r="G2285" s="31" t="s">
        <v>881</v>
      </c>
      <c r="H2285" s="2" t="s">
        <v>1948</v>
      </c>
      <c r="I2285" s="3" t="s">
        <v>4</v>
      </c>
      <c r="J2285" s="2" t="s">
        <v>2568</v>
      </c>
      <c r="L2285" s="2" t="s">
        <v>1689</v>
      </c>
    </row>
    <row r="2286" spans="1:16">
      <c r="A2286" s="13">
        <v>46064</v>
      </c>
      <c r="B2286" s="2" t="str">
        <f t="shared" si="101"/>
        <v>B3F0</v>
      </c>
      <c r="C2286" s="15" t="str">
        <f t="shared" si="99"/>
        <v/>
      </c>
      <c r="E2286" s="12">
        <f t="shared" si="100"/>
        <v>2879</v>
      </c>
      <c r="G2286" s="29" t="s">
        <v>1900</v>
      </c>
      <c r="H2286" s="20" t="s">
        <v>371</v>
      </c>
      <c r="I2286" s="18" t="s">
        <v>3457</v>
      </c>
      <c r="J2286" s="20" t="s">
        <v>2568</v>
      </c>
      <c r="L2286" s="20" t="s">
        <v>1689</v>
      </c>
      <c r="M2286" s="2" t="s">
        <v>636</v>
      </c>
    </row>
    <row r="2287" spans="1:16">
      <c r="A2287" s="13">
        <v>46096</v>
      </c>
      <c r="B2287" s="2" t="str">
        <f t="shared" si="101"/>
        <v>B410</v>
      </c>
      <c r="C2287" s="15" t="str">
        <f t="shared" si="99"/>
        <v/>
      </c>
      <c r="D2287" s="5" t="s">
        <v>420</v>
      </c>
      <c r="E2287" s="23">
        <f t="shared" si="100"/>
        <v>2881</v>
      </c>
      <c r="G2287" s="31" t="s">
        <v>1900</v>
      </c>
      <c r="H2287" s="2" t="s">
        <v>2647</v>
      </c>
      <c r="I2287" s="8" t="s">
        <v>2739</v>
      </c>
      <c r="J2287" s="2" t="s">
        <v>2568</v>
      </c>
      <c r="L2287" s="2" t="s">
        <v>1689</v>
      </c>
    </row>
    <row r="2288" spans="1:16">
      <c r="A2288" s="13">
        <v>46128</v>
      </c>
      <c r="B2288" s="2" t="str">
        <f t="shared" si="101"/>
        <v>B430</v>
      </c>
      <c r="C2288" s="15" t="str">
        <f t="shared" ref="C2288:C2351" si="102">IF((ISEVEN(E2288)),"-","")</f>
        <v/>
      </c>
      <c r="E2288" s="12">
        <f t="shared" si="100"/>
        <v>2883</v>
      </c>
      <c r="G2288" s="31" t="s">
        <v>1900</v>
      </c>
      <c r="H2288" s="2" t="s">
        <v>2740</v>
      </c>
      <c r="I2288" s="3" t="s">
        <v>2742</v>
      </c>
      <c r="J2288" s="2" t="s">
        <v>2568</v>
      </c>
      <c r="L2288" s="2" t="s">
        <v>1689</v>
      </c>
    </row>
    <row r="2289" spans="1:16">
      <c r="A2289" s="13">
        <v>46160</v>
      </c>
      <c r="B2289" s="2" t="str">
        <f t="shared" si="101"/>
        <v>B450</v>
      </c>
      <c r="C2289" s="15" t="str">
        <f t="shared" si="102"/>
        <v/>
      </c>
      <c r="D2289" s="5" t="s">
        <v>420</v>
      </c>
      <c r="E2289" s="12">
        <f t="shared" si="100"/>
        <v>2885</v>
      </c>
      <c r="G2289" s="31" t="s">
        <v>2303</v>
      </c>
      <c r="H2289" s="2">
        <v>2</v>
      </c>
      <c r="I2289" s="19" t="s">
        <v>4158</v>
      </c>
      <c r="J2289" s="2" t="s">
        <v>2568</v>
      </c>
      <c r="L2289" s="2" t="s">
        <v>1689</v>
      </c>
    </row>
    <row r="2290" spans="1:16">
      <c r="A2290" s="23">
        <v>46192</v>
      </c>
      <c r="B2290" s="2" t="str">
        <f t="shared" si="101"/>
        <v>B470</v>
      </c>
      <c r="C2290" s="15" t="str">
        <f t="shared" si="102"/>
        <v/>
      </c>
      <c r="D2290" s="5" t="s">
        <v>420</v>
      </c>
      <c r="E2290" s="12">
        <f t="shared" si="100"/>
        <v>2887</v>
      </c>
      <c r="G2290" s="31" t="s">
        <v>630</v>
      </c>
      <c r="H2290" s="2" t="s">
        <v>1750</v>
      </c>
      <c r="I2290" s="3" t="s">
        <v>4463</v>
      </c>
      <c r="J2290" s="2" t="s">
        <v>2568</v>
      </c>
      <c r="L2290" s="2" t="s">
        <v>739</v>
      </c>
      <c r="O2290" s="34" t="s">
        <v>1290</v>
      </c>
    </row>
    <row r="2291" spans="1:16">
      <c r="A2291" s="13">
        <v>46224</v>
      </c>
      <c r="B2291" s="2" t="str">
        <f t="shared" si="101"/>
        <v>B490</v>
      </c>
      <c r="C2291" s="15" t="str">
        <f t="shared" si="102"/>
        <v/>
      </c>
      <c r="D2291" s="5" t="s">
        <v>420</v>
      </c>
      <c r="E2291" s="12">
        <f t="shared" si="100"/>
        <v>2889</v>
      </c>
      <c r="G2291" s="31" t="s">
        <v>630</v>
      </c>
      <c r="H2291" s="2">
        <v>2</v>
      </c>
      <c r="I2291" s="8" t="s">
        <v>2581</v>
      </c>
      <c r="J2291" s="2" t="s">
        <v>2568</v>
      </c>
      <c r="L2291" s="2" t="s">
        <v>739</v>
      </c>
    </row>
    <row r="2292" spans="1:16">
      <c r="A2292" s="13">
        <v>46256</v>
      </c>
      <c r="B2292" s="2" t="str">
        <f t="shared" si="101"/>
        <v>B4B0</v>
      </c>
      <c r="C2292" s="15" t="str">
        <f t="shared" si="102"/>
        <v/>
      </c>
      <c r="E2292" s="12">
        <f t="shared" si="100"/>
        <v>2891</v>
      </c>
      <c r="G2292" s="29" t="s">
        <v>3458</v>
      </c>
      <c r="I2292" s="18" t="s">
        <v>3458</v>
      </c>
      <c r="J2292" s="20" t="s">
        <v>2568</v>
      </c>
      <c r="L2292" s="20" t="s">
        <v>1689</v>
      </c>
      <c r="M2292" s="2" t="s">
        <v>636</v>
      </c>
      <c r="P2292" s="34" t="s">
        <v>1290</v>
      </c>
    </row>
    <row r="2293" spans="1:16">
      <c r="A2293" s="13">
        <v>46288</v>
      </c>
      <c r="B2293" s="2" t="str">
        <f t="shared" si="101"/>
        <v>B4D0</v>
      </c>
      <c r="C2293" s="15" t="str">
        <f t="shared" si="102"/>
        <v/>
      </c>
      <c r="E2293" s="12">
        <f t="shared" si="100"/>
        <v>2893</v>
      </c>
      <c r="G2293" s="29" t="s">
        <v>880</v>
      </c>
      <c r="H2293" s="20" t="s">
        <v>3459</v>
      </c>
      <c r="I2293" s="18" t="s">
        <v>3460</v>
      </c>
      <c r="J2293" s="20" t="s">
        <v>2568</v>
      </c>
      <c r="L2293" s="20" t="s">
        <v>1689</v>
      </c>
    </row>
    <row r="2294" spans="1:16">
      <c r="A2294" s="13">
        <v>46320</v>
      </c>
      <c r="B2294" s="2" t="str">
        <f t="shared" si="101"/>
        <v>B4F0</v>
      </c>
      <c r="C2294" s="15" t="str">
        <f t="shared" si="102"/>
        <v/>
      </c>
      <c r="E2294" s="12">
        <f t="shared" si="100"/>
        <v>2895</v>
      </c>
      <c r="G2294" s="31" t="s">
        <v>1900</v>
      </c>
      <c r="H2294" s="2" t="s">
        <v>2744</v>
      </c>
      <c r="I2294" s="3" t="s">
        <v>2745</v>
      </c>
      <c r="J2294" s="2" t="s">
        <v>2568</v>
      </c>
      <c r="L2294" s="2" t="s">
        <v>1689</v>
      </c>
    </row>
    <row r="2295" spans="1:16">
      <c r="A2295" s="13">
        <v>46352</v>
      </c>
      <c r="B2295" s="2" t="str">
        <f t="shared" si="101"/>
        <v>B510</v>
      </c>
      <c r="C2295" s="15" t="str">
        <f t="shared" si="102"/>
        <v/>
      </c>
      <c r="D2295" s="5" t="s">
        <v>420</v>
      </c>
      <c r="E2295" s="12">
        <f t="shared" si="100"/>
        <v>2897</v>
      </c>
      <c r="G2295" s="31" t="s">
        <v>1900</v>
      </c>
      <c r="H2295" s="2" t="s">
        <v>427</v>
      </c>
      <c r="I2295" s="3" t="s">
        <v>2743</v>
      </c>
      <c r="J2295" s="2" t="s">
        <v>2568</v>
      </c>
      <c r="L2295" s="2" t="s">
        <v>1689</v>
      </c>
    </row>
    <row r="2296" spans="1:16">
      <c r="A2296" s="13">
        <v>46384</v>
      </c>
      <c r="B2296" s="2" t="str">
        <f t="shared" si="101"/>
        <v>B530</v>
      </c>
      <c r="C2296" s="15" t="str">
        <f t="shared" si="102"/>
        <v/>
      </c>
      <c r="E2296" s="12">
        <f t="shared" si="100"/>
        <v>2899</v>
      </c>
      <c r="G2296" s="29" t="s">
        <v>1900</v>
      </c>
      <c r="H2296" s="20" t="s">
        <v>3461</v>
      </c>
      <c r="I2296" s="18" t="s">
        <v>3462</v>
      </c>
      <c r="J2296" s="20" t="s">
        <v>2568</v>
      </c>
      <c r="L2296" s="20" t="s">
        <v>1689</v>
      </c>
    </row>
    <row r="2297" spans="1:16">
      <c r="A2297" s="13">
        <v>46416</v>
      </c>
      <c r="B2297" s="2" t="str">
        <f t="shared" si="101"/>
        <v>B550</v>
      </c>
      <c r="C2297" s="15" t="str">
        <f t="shared" si="102"/>
        <v/>
      </c>
      <c r="D2297" s="5" t="s">
        <v>420</v>
      </c>
      <c r="E2297" s="23">
        <f t="shared" si="100"/>
        <v>2901</v>
      </c>
      <c r="F2297" s="5" t="s">
        <v>420</v>
      </c>
      <c r="G2297" s="31" t="s">
        <v>1684</v>
      </c>
      <c r="H2297" s="2" t="s">
        <v>3117</v>
      </c>
      <c r="I2297" s="3" t="s">
        <v>1241</v>
      </c>
      <c r="J2297" s="2" t="s">
        <v>1677</v>
      </c>
      <c r="L2297" s="2" t="s">
        <v>737</v>
      </c>
      <c r="N2297" s="9">
        <v>40624</v>
      </c>
      <c r="P2297" s="34" t="s">
        <v>1290</v>
      </c>
    </row>
    <row r="2298" spans="1:16">
      <c r="A2298" s="13">
        <v>46448</v>
      </c>
      <c r="B2298" s="2" t="str">
        <f t="shared" si="101"/>
        <v>B570</v>
      </c>
      <c r="C2298" s="15" t="str">
        <f t="shared" si="102"/>
        <v/>
      </c>
      <c r="D2298" s="5" t="s">
        <v>420</v>
      </c>
      <c r="E2298" s="23">
        <f t="shared" si="100"/>
        <v>2903</v>
      </c>
      <c r="F2298" s="5" t="s">
        <v>420</v>
      </c>
      <c r="G2298" s="31" t="s">
        <v>1684</v>
      </c>
      <c r="H2298" s="2" t="s">
        <v>2225</v>
      </c>
      <c r="I2298" s="3" t="s">
        <v>1242</v>
      </c>
      <c r="J2298" s="2" t="s">
        <v>1677</v>
      </c>
      <c r="L2298" s="2" t="s">
        <v>737</v>
      </c>
      <c r="N2298" s="9">
        <v>40624</v>
      </c>
    </row>
    <row r="2299" spans="1:16">
      <c r="A2299" s="13">
        <v>46480</v>
      </c>
      <c r="B2299" s="2" t="str">
        <f t="shared" si="101"/>
        <v>B590</v>
      </c>
      <c r="C2299" s="15" t="str">
        <f t="shared" si="102"/>
        <v/>
      </c>
      <c r="D2299" s="5" t="s">
        <v>420</v>
      </c>
      <c r="E2299" s="23">
        <f t="shared" si="100"/>
        <v>2905</v>
      </c>
      <c r="F2299" s="5" t="s">
        <v>420</v>
      </c>
      <c r="G2299" s="31" t="s">
        <v>870</v>
      </c>
      <c r="H2299" s="2" t="s">
        <v>1763</v>
      </c>
      <c r="I2299" s="3" t="s">
        <v>1243</v>
      </c>
      <c r="J2299" s="2" t="s">
        <v>1677</v>
      </c>
      <c r="L2299" s="2" t="s">
        <v>737</v>
      </c>
    </row>
    <row r="2300" spans="1:16">
      <c r="A2300" s="13">
        <v>46512</v>
      </c>
      <c r="B2300" s="2" t="str">
        <f t="shared" si="101"/>
        <v>B5B0</v>
      </c>
      <c r="C2300" s="15" t="str">
        <f t="shared" si="102"/>
        <v/>
      </c>
      <c r="E2300" s="23">
        <f t="shared" si="100"/>
        <v>2907</v>
      </c>
      <c r="G2300" s="31" t="s">
        <v>870</v>
      </c>
      <c r="H2300" s="2" t="s">
        <v>1632</v>
      </c>
      <c r="I2300" s="3" t="s">
        <v>5535</v>
      </c>
      <c r="J2300" s="2" t="s">
        <v>1677</v>
      </c>
      <c r="L2300" s="2" t="s">
        <v>737</v>
      </c>
    </row>
    <row r="2301" spans="1:16">
      <c r="A2301" s="13">
        <v>46544</v>
      </c>
      <c r="B2301" s="2" t="str">
        <f t="shared" si="101"/>
        <v>B5D0</v>
      </c>
      <c r="C2301" s="15" t="str">
        <f t="shared" si="102"/>
        <v/>
      </c>
      <c r="D2301" s="5" t="s">
        <v>420</v>
      </c>
      <c r="E2301" s="16">
        <f t="shared" si="100"/>
        <v>2909</v>
      </c>
      <c r="G2301" s="31" t="s">
        <v>2684</v>
      </c>
      <c r="H2301" s="2" t="s">
        <v>1977</v>
      </c>
      <c r="I2301" s="3" t="s">
        <v>1244</v>
      </c>
      <c r="J2301" s="2" t="s">
        <v>1677</v>
      </c>
      <c r="L2301" s="2" t="s">
        <v>737</v>
      </c>
      <c r="O2301" s="34" t="s">
        <v>1290</v>
      </c>
    </row>
    <row r="2302" spans="1:16">
      <c r="A2302" s="13">
        <v>46576</v>
      </c>
      <c r="B2302" s="2" t="str">
        <f t="shared" si="101"/>
        <v>B5F0</v>
      </c>
      <c r="C2302" s="15" t="str">
        <f t="shared" si="102"/>
        <v/>
      </c>
      <c r="D2302" s="5" t="s">
        <v>420</v>
      </c>
      <c r="E2302" s="12">
        <f t="shared" si="100"/>
        <v>2911</v>
      </c>
      <c r="G2302" s="31" t="s">
        <v>910</v>
      </c>
      <c r="H2302" s="2" t="s">
        <v>1684</v>
      </c>
      <c r="I2302" s="3" t="s">
        <v>287</v>
      </c>
      <c r="J2302" s="2" t="s">
        <v>1677</v>
      </c>
      <c r="L2302" s="2" t="s">
        <v>737</v>
      </c>
      <c r="O2302" s="34" t="s">
        <v>1290</v>
      </c>
    </row>
    <row r="2303" spans="1:16">
      <c r="A2303" s="13">
        <v>46608</v>
      </c>
      <c r="B2303" s="2" t="str">
        <f t="shared" si="101"/>
        <v>B610</v>
      </c>
      <c r="C2303" s="15" t="str">
        <f t="shared" si="102"/>
        <v/>
      </c>
      <c r="E2303" s="12">
        <f t="shared" si="100"/>
        <v>2913</v>
      </c>
      <c r="G2303" s="31" t="s">
        <v>1902</v>
      </c>
      <c r="H2303" s="2" t="s">
        <v>2735</v>
      </c>
      <c r="I2303" s="3" t="s">
        <v>1245</v>
      </c>
      <c r="J2303" s="2" t="s">
        <v>1677</v>
      </c>
      <c r="L2303" s="2" t="s">
        <v>737</v>
      </c>
    </row>
    <row r="2304" spans="1:16">
      <c r="A2304" s="13">
        <v>46640</v>
      </c>
      <c r="B2304" s="2" t="str">
        <f t="shared" si="101"/>
        <v>B630</v>
      </c>
      <c r="C2304" s="15" t="str">
        <f t="shared" si="102"/>
        <v/>
      </c>
      <c r="D2304" s="5" t="s">
        <v>420</v>
      </c>
      <c r="E2304" s="23">
        <f t="shared" si="100"/>
        <v>2915</v>
      </c>
      <c r="G2304" s="31" t="s">
        <v>870</v>
      </c>
      <c r="H2304" s="2" t="s">
        <v>1764</v>
      </c>
      <c r="I2304" s="3" t="s">
        <v>1246</v>
      </c>
      <c r="J2304" s="2" t="s">
        <v>1677</v>
      </c>
      <c r="L2304" s="2" t="s">
        <v>737</v>
      </c>
    </row>
    <row r="2305" spans="1:15">
      <c r="A2305" s="13">
        <v>46672</v>
      </c>
      <c r="B2305" s="2" t="str">
        <f t="shared" si="101"/>
        <v>B650</v>
      </c>
      <c r="C2305" s="15" t="str">
        <f t="shared" si="102"/>
        <v/>
      </c>
      <c r="E2305" s="12">
        <f t="shared" si="100"/>
        <v>2917</v>
      </c>
      <c r="G2305" s="31" t="s">
        <v>870</v>
      </c>
      <c r="H2305" s="2" t="s">
        <v>2245</v>
      </c>
      <c r="I2305" s="3" t="s">
        <v>3911</v>
      </c>
      <c r="J2305" s="2" t="s">
        <v>1677</v>
      </c>
      <c r="L2305" s="2" t="s">
        <v>737</v>
      </c>
    </row>
    <row r="2306" spans="1:15">
      <c r="A2306" s="13">
        <v>46704</v>
      </c>
      <c r="B2306" s="2" t="str">
        <f t="shared" si="101"/>
        <v>B670</v>
      </c>
      <c r="C2306" s="15" t="str">
        <f t="shared" si="102"/>
        <v/>
      </c>
      <c r="E2306" s="12">
        <f t="shared" si="100"/>
        <v>2919</v>
      </c>
      <c r="G2306" s="29" t="s">
        <v>870</v>
      </c>
      <c r="H2306" s="20" t="s">
        <v>3463</v>
      </c>
      <c r="I2306" s="18" t="s">
        <v>3464</v>
      </c>
      <c r="J2306" s="20" t="s">
        <v>1677</v>
      </c>
      <c r="L2306" s="20" t="s">
        <v>737</v>
      </c>
      <c r="M2306" s="2" t="s">
        <v>636</v>
      </c>
    </row>
    <row r="2307" spans="1:15">
      <c r="A2307" s="13">
        <v>46736</v>
      </c>
      <c r="B2307" s="2" t="str">
        <f t="shared" si="101"/>
        <v>B690</v>
      </c>
      <c r="C2307" s="15" t="str">
        <f t="shared" si="102"/>
        <v/>
      </c>
      <c r="D2307" s="5" t="s">
        <v>420</v>
      </c>
      <c r="E2307" s="12">
        <f t="shared" si="100"/>
        <v>2921</v>
      </c>
      <c r="G2307" s="31" t="s">
        <v>617</v>
      </c>
      <c r="H2307" s="2">
        <v>2</v>
      </c>
      <c r="I2307" s="8" t="s">
        <v>1350</v>
      </c>
      <c r="J2307" s="2" t="s">
        <v>1677</v>
      </c>
      <c r="L2307" s="2" t="s">
        <v>737</v>
      </c>
    </row>
    <row r="2308" spans="1:15">
      <c r="A2308" s="13">
        <v>46768</v>
      </c>
      <c r="B2308" s="2" t="str">
        <f t="shared" si="101"/>
        <v>B6B0</v>
      </c>
      <c r="C2308" s="15" t="str">
        <f t="shared" si="102"/>
        <v/>
      </c>
      <c r="D2308" s="5" t="s">
        <v>420</v>
      </c>
      <c r="E2308" s="23">
        <f t="shared" si="100"/>
        <v>2923</v>
      </c>
      <c r="F2308" s="5" t="s">
        <v>420</v>
      </c>
      <c r="G2308" s="31" t="s">
        <v>4263</v>
      </c>
      <c r="H2308" s="2" t="s">
        <v>1750</v>
      </c>
      <c r="I2308" s="3" t="s">
        <v>4264</v>
      </c>
      <c r="J2308" s="2" t="s">
        <v>1677</v>
      </c>
      <c r="L2308" s="2" t="s">
        <v>737</v>
      </c>
      <c r="N2308" s="9">
        <v>39850</v>
      </c>
      <c r="O2308" s="34" t="s">
        <v>1290</v>
      </c>
    </row>
    <row r="2309" spans="1:15">
      <c r="A2309" s="13">
        <v>46800</v>
      </c>
      <c r="B2309" s="2" t="str">
        <f t="shared" si="101"/>
        <v>B6D0</v>
      </c>
      <c r="C2309" s="15" t="str">
        <f t="shared" si="102"/>
        <v/>
      </c>
      <c r="D2309" s="5" t="s">
        <v>420</v>
      </c>
      <c r="E2309" s="23">
        <f t="shared" si="100"/>
        <v>2925</v>
      </c>
      <c r="G2309" s="31" t="s">
        <v>870</v>
      </c>
      <c r="H2309" s="2" t="s">
        <v>2736</v>
      </c>
      <c r="I2309" s="3" t="s">
        <v>1247</v>
      </c>
      <c r="J2309" s="2" t="s">
        <v>1677</v>
      </c>
      <c r="L2309" s="2" t="s">
        <v>737</v>
      </c>
    </row>
    <row r="2310" spans="1:15">
      <c r="A2310" s="13">
        <v>46832</v>
      </c>
      <c r="B2310" s="2" t="str">
        <f t="shared" si="101"/>
        <v>B6F0</v>
      </c>
      <c r="C2310" s="15" t="str">
        <f t="shared" si="102"/>
        <v/>
      </c>
      <c r="D2310" s="5" t="s">
        <v>420</v>
      </c>
      <c r="E2310" s="12">
        <f t="shared" si="100"/>
        <v>2927</v>
      </c>
      <c r="G2310" s="31" t="s">
        <v>617</v>
      </c>
      <c r="H2310" s="2" t="s">
        <v>1844</v>
      </c>
      <c r="I2310" s="3" t="s">
        <v>1248</v>
      </c>
      <c r="J2310" s="2" t="s">
        <v>1677</v>
      </c>
      <c r="L2310" s="2" t="s">
        <v>737</v>
      </c>
    </row>
    <row r="2311" spans="1:15">
      <c r="A2311" s="13">
        <v>46864</v>
      </c>
      <c r="B2311" s="2" t="str">
        <f t="shared" si="101"/>
        <v>B710</v>
      </c>
      <c r="C2311" s="15" t="str">
        <f t="shared" si="102"/>
        <v/>
      </c>
      <c r="D2311" s="5" t="s">
        <v>420</v>
      </c>
      <c r="E2311" s="23">
        <f t="shared" si="100"/>
        <v>2929</v>
      </c>
      <c r="G2311" s="31" t="s">
        <v>2684</v>
      </c>
      <c r="H2311" s="2" t="s">
        <v>1978</v>
      </c>
      <c r="I2311" s="3" t="s">
        <v>1979</v>
      </c>
      <c r="J2311" s="2" t="s">
        <v>1677</v>
      </c>
      <c r="L2311" s="2" t="s">
        <v>737</v>
      </c>
      <c r="O2311" s="34" t="s">
        <v>1290</v>
      </c>
    </row>
    <row r="2312" spans="1:15">
      <c r="A2312" s="13">
        <v>46880</v>
      </c>
      <c r="B2312" s="2" t="str">
        <f t="shared" si="101"/>
        <v>B720</v>
      </c>
      <c r="C2312" s="15" t="str">
        <f t="shared" si="102"/>
        <v>-</v>
      </c>
      <c r="D2312" s="5" t="s">
        <v>420</v>
      </c>
      <c r="E2312" s="12">
        <f t="shared" si="100"/>
        <v>2930</v>
      </c>
      <c r="G2312" s="31" t="s">
        <v>4263</v>
      </c>
      <c r="H2312" s="2" t="s">
        <v>3901</v>
      </c>
      <c r="I2312" s="3" t="s">
        <v>3906</v>
      </c>
      <c r="J2312" s="2" t="s">
        <v>1677</v>
      </c>
      <c r="L2312" s="2" t="s">
        <v>737</v>
      </c>
      <c r="O2312" s="34" t="s">
        <v>1290</v>
      </c>
    </row>
    <row r="2313" spans="1:15">
      <c r="A2313" s="13">
        <v>46896</v>
      </c>
      <c r="B2313" s="2" t="str">
        <f t="shared" si="101"/>
        <v>B730</v>
      </c>
      <c r="C2313" s="15" t="str">
        <f t="shared" si="102"/>
        <v/>
      </c>
      <c r="D2313" s="5" t="s">
        <v>420</v>
      </c>
      <c r="E2313" s="12">
        <f t="shared" si="100"/>
        <v>2931</v>
      </c>
      <c r="G2313" s="31" t="s">
        <v>4263</v>
      </c>
      <c r="H2313" s="2" t="s">
        <v>3902</v>
      </c>
      <c r="I2313" s="3" t="s">
        <v>3907</v>
      </c>
      <c r="J2313" s="2" t="s">
        <v>1677</v>
      </c>
      <c r="L2313" s="2" t="s">
        <v>737</v>
      </c>
      <c r="O2313" s="34" t="s">
        <v>1290</v>
      </c>
    </row>
    <row r="2314" spans="1:15">
      <c r="A2314" s="13">
        <v>46912</v>
      </c>
      <c r="B2314" s="2" t="str">
        <f t="shared" si="101"/>
        <v>B740</v>
      </c>
      <c r="C2314" s="15" t="str">
        <f t="shared" si="102"/>
        <v>-</v>
      </c>
      <c r="D2314" s="5" t="s">
        <v>420</v>
      </c>
      <c r="E2314" s="12">
        <f t="shared" si="100"/>
        <v>2932</v>
      </c>
      <c r="G2314" s="31" t="s">
        <v>4263</v>
      </c>
      <c r="H2314" s="2" t="s">
        <v>3903</v>
      </c>
      <c r="I2314" s="3" t="s">
        <v>3909</v>
      </c>
      <c r="J2314" s="2" t="s">
        <v>1677</v>
      </c>
      <c r="L2314" s="2" t="s">
        <v>737</v>
      </c>
      <c r="O2314" s="34" t="s">
        <v>1290</v>
      </c>
    </row>
    <row r="2315" spans="1:15">
      <c r="A2315" s="13">
        <v>46928</v>
      </c>
      <c r="B2315" s="2" t="str">
        <f t="shared" si="101"/>
        <v>B750</v>
      </c>
      <c r="C2315" s="15" t="str">
        <f t="shared" si="102"/>
        <v/>
      </c>
      <c r="D2315" s="5" t="s">
        <v>420</v>
      </c>
      <c r="E2315" s="12">
        <f t="shared" si="100"/>
        <v>2933</v>
      </c>
      <c r="G2315" s="31" t="s">
        <v>4263</v>
      </c>
      <c r="H2315" s="2" t="s">
        <v>3904</v>
      </c>
      <c r="I2315" s="3" t="s">
        <v>3908</v>
      </c>
      <c r="J2315" s="2" t="s">
        <v>1677</v>
      </c>
      <c r="L2315" s="2" t="s">
        <v>737</v>
      </c>
      <c r="O2315" s="34" t="s">
        <v>1290</v>
      </c>
    </row>
    <row r="2316" spans="1:15">
      <c r="A2316" s="13">
        <v>46944</v>
      </c>
      <c r="B2316" s="2" t="str">
        <f t="shared" si="101"/>
        <v>B760</v>
      </c>
      <c r="C2316" s="15" t="str">
        <f t="shared" si="102"/>
        <v>-</v>
      </c>
      <c r="D2316" s="5" t="s">
        <v>420</v>
      </c>
      <c r="E2316" s="12">
        <f t="shared" si="100"/>
        <v>2934</v>
      </c>
      <c r="G2316" s="31" t="s">
        <v>4263</v>
      </c>
      <c r="H2316" s="2" t="s">
        <v>3905</v>
      </c>
      <c r="I2316" s="3" t="s">
        <v>3910</v>
      </c>
      <c r="J2316" s="2" t="s">
        <v>1677</v>
      </c>
      <c r="L2316" s="2" t="s">
        <v>737</v>
      </c>
      <c r="O2316" s="34" t="s">
        <v>1290</v>
      </c>
    </row>
    <row r="2317" spans="1:15">
      <c r="A2317" s="13">
        <v>46960</v>
      </c>
      <c r="B2317" s="2" t="str">
        <f t="shared" si="101"/>
        <v>B770</v>
      </c>
      <c r="C2317" s="15" t="str">
        <f t="shared" si="102"/>
        <v/>
      </c>
      <c r="E2317" s="12">
        <f t="shared" si="100"/>
        <v>2935</v>
      </c>
      <c r="G2317" s="20" t="s">
        <v>636</v>
      </c>
    </row>
    <row r="2318" spans="1:15">
      <c r="A2318" s="13">
        <v>46976</v>
      </c>
      <c r="B2318" s="2" t="str">
        <f t="shared" si="101"/>
        <v>B780</v>
      </c>
      <c r="C2318" s="15" t="str">
        <f t="shared" si="102"/>
        <v>-</v>
      </c>
      <c r="E2318" s="12">
        <f t="shared" si="100"/>
        <v>2936</v>
      </c>
      <c r="G2318" s="20" t="s">
        <v>636</v>
      </c>
    </row>
    <row r="2319" spans="1:15">
      <c r="A2319" s="13">
        <v>46992</v>
      </c>
      <c r="B2319" s="2" t="str">
        <f t="shared" si="101"/>
        <v>B790</v>
      </c>
      <c r="C2319" s="15" t="str">
        <f t="shared" si="102"/>
        <v/>
      </c>
      <c r="E2319" s="12">
        <f t="shared" si="100"/>
        <v>2937</v>
      </c>
      <c r="G2319" s="20" t="s">
        <v>636</v>
      </c>
      <c r="L2319" s="2" t="s">
        <v>1700</v>
      </c>
    </row>
    <row r="2320" spans="1:15">
      <c r="A2320" s="13">
        <v>47024</v>
      </c>
      <c r="B2320" s="2" t="str">
        <f t="shared" si="101"/>
        <v>B7B0</v>
      </c>
      <c r="C2320" s="15" t="str">
        <f t="shared" si="102"/>
        <v/>
      </c>
      <c r="E2320" s="12">
        <f t="shared" si="100"/>
        <v>2939</v>
      </c>
      <c r="G2320" s="20" t="s">
        <v>636</v>
      </c>
    </row>
    <row r="2321" spans="1:7">
      <c r="A2321" s="13">
        <v>47056</v>
      </c>
      <c r="B2321" s="2" t="str">
        <f t="shared" si="101"/>
        <v>B7D0</v>
      </c>
      <c r="C2321" s="15" t="str">
        <f t="shared" si="102"/>
        <v/>
      </c>
      <c r="E2321" s="12">
        <f t="shared" si="100"/>
        <v>2941</v>
      </c>
      <c r="G2321" s="20" t="s">
        <v>636</v>
      </c>
    </row>
    <row r="2322" spans="1:7">
      <c r="A2322" s="13">
        <v>47088</v>
      </c>
      <c r="B2322" s="2" t="str">
        <f t="shared" si="101"/>
        <v>B7F0</v>
      </c>
      <c r="C2322" s="15" t="str">
        <f t="shared" si="102"/>
        <v/>
      </c>
      <c r="E2322" s="12">
        <f t="shared" si="100"/>
        <v>2943</v>
      </c>
      <c r="G2322" s="20" t="s">
        <v>636</v>
      </c>
    </row>
    <row r="2323" spans="1:7">
      <c r="A2323" s="13">
        <v>47120</v>
      </c>
      <c r="B2323" s="2" t="str">
        <f t="shared" si="101"/>
        <v>B810</v>
      </c>
      <c r="C2323" s="15" t="str">
        <f t="shared" si="102"/>
        <v/>
      </c>
      <c r="E2323" s="12">
        <f t="shared" si="100"/>
        <v>2945</v>
      </c>
      <c r="G2323" s="20" t="s">
        <v>636</v>
      </c>
    </row>
    <row r="2324" spans="1:7">
      <c r="A2324" s="13">
        <v>47152</v>
      </c>
      <c r="B2324" s="2" t="str">
        <f t="shared" si="101"/>
        <v>B830</v>
      </c>
      <c r="C2324" s="15" t="str">
        <f t="shared" si="102"/>
        <v/>
      </c>
      <c r="E2324" s="12">
        <f t="shared" si="100"/>
        <v>2947</v>
      </c>
      <c r="G2324" s="20" t="s">
        <v>636</v>
      </c>
    </row>
    <row r="2325" spans="1:7">
      <c r="A2325" s="13">
        <v>47184</v>
      </c>
      <c r="B2325" s="2" t="str">
        <f t="shared" si="101"/>
        <v>B850</v>
      </c>
      <c r="C2325" s="15" t="str">
        <f t="shared" si="102"/>
        <v/>
      </c>
      <c r="E2325" s="12">
        <f t="shared" si="100"/>
        <v>2949</v>
      </c>
      <c r="G2325" s="20" t="s">
        <v>636</v>
      </c>
    </row>
    <row r="2326" spans="1:7">
      <c r="A2326" s="13">
        <v>47216</v>
      </c>
      <c r="B2326" s="2" t="str">
        <f t="shared" si="101"/>
        <v>B870</v>
      </c>
      <c r="C2326" s="15" t="str">
        <f t="shared" si="102"/>
        <v/>
      </c>
      <c r="E2326" s="12">
        <f t="shared" si="100"/>
        <v>2951</v>
      </c>
      <c r="G2326" s="20" t="s">
        <v>636</v>
      </c>
    </row>
    <row r="2327" spans="1:7">
      <c r="A2327" s="13">
        <v>47248</v>
      </c>
      <c r="B2327" s="2" t="str">
        <f t="shared" si="101"/>
        <v>B890</v>
      </c>
      <c r="C2327" s="15" t="str">
        <f t="shared" si="102"/>
        <v/>
      </c>
      <c r="E2327" s="12">
        <f t="shared" ref="E2327:E2390" si="103">A2327/16</f>
        <v>2953</v>
      </c>
      <c r="G2327" s="20" t="s">
        <v>636</v>
      </c>
    </row>
    <row r="2328" spans="1:7">
      <c r="A2328" s="13">
        <v>47280</v>
      </c>
      <c r="B2328" s="2" t="str">
        <f t="shared" si="101"/>
        <v>B8B0</v>
      </c>
      <c r="C2328" s="15" t="str">
        <f t="shared" si="102"/>
        <v/>
      </c>
      <c r="E2328" s="12">
        <f t="shared" si="103"/>
        <v>2955</v>
      </c>
      <c r="G2328" s="20" t="s">
        <v>636</v>
      </c>
    </row>
    <row r="2329" spans="1:7">
      <c r="A2329" s="13">
        <v>47312</v>
      </c>
      <c r="B2329" s="2" t="str">
        <f t="shared" si="101"/>
        <v>B8D0</v>
      </c>
      <c r="C2329" s="15" t="str">
        <f t="shared" si="102"/>
        <v/>
      </c>
      <c r="E2329" s="12">
        <f t="shared" si="103"/>
        <v>2957</v>
      </c>
      <c r="G2329" s="20" t="s">
        <v>636</v>
      </c>
    </row>
    <row r="2330" spans="1:7">
      <c r="A2330" s="13">
        <v>47344</v>
      </c>
      <c r="B2330" s="2" t="str">
        <f t="shared" si="101"/>
        <v>B8F0</v>
      </c>
      <c r="C2330" s="15" t="str">
        <f t="shared" si="102"/>
        <v/>
      </c>
      <c r="E2330" s="12">
        <f t="shared" si="103"/>
        <v>2959</v>
      </c>
      <c r="G2330" s="20" t="s">
        <v>636</v>
      </c>
    </row>
    <row r="2331" spans="1:7">
      <c r="A2331" s="13">
        <v>47376</v>
      </c>
      <c r="B2331" s="2" t="str">
        <f t="shared" si="101"/>
        <v>B910</v>
      </c>
      <c r="C2331" s="15" t="str">
        <f t="shared" si="102"/>
        <v/>
      </c>
      <c r="E2331" s="12">
        <f t="shared" si="103"/>
        <v>2961</v>
      </c>
      <c r="G2331" s="20" t="s">
        <v>636</v>
      </c>
    </row>
    <row r="2332" spans="1:7">
      <c r="A2332" s="13">
        <v>47408</v>
      </c>
      <c r="B2332" s="2" t="str">
        <f t="shared" si="101"/>
        <v>B930</v>
      </c>
      <c r="C2332" s="15" t="str">
        <f t="shared" si="102"/>
        <v/>
      </c>
      <c r="E2332" s="12">
        <f t="shared" si="103"/>
        <v>2963</v>
      </c>
      <c r="G2332" s="20" t="s">
        <v>636</v>
      </c>
    </row>
    <row r="2333" spans="1:7">
      <c r="A2333" s="13">
        <v>47424</v>
      </c>
      <c r="B2333" s="2" t="str">
        <f t="shared" si="101"/>
        <v>B940</v>
      </c>
      <c r="C2333" s="15" t="str">
        <f t="shared" si="102"/>
        <v>-</v>
      </c>
      <c r="E2333" s="12">
        <f t="shared" si="103"/>
        <v>2964</v>
      </c>
      <c r="G2333" s="20" t="s">
        <v>636</v>
      </c>
    </row>
    <row r="2334" spans="1:7">
      <c r="A2334" s="13">
        <v>47440</v>
      </c>
      <c r="B2334" s="2" t="str">
        <f t="shared" si="101"/>
        <v>B950</v>
      </c>
      <c r="C2334" s="15" t="str">
        <f t="shared" si="102"/>
        <v/>
      </c>
      <c r="E2334" s="12">
        <f t="shared" si="103"/>
        <v>2965</v>
      </c>
      <c r="G2334" s="20" t="s">
        <v>636</v>
      </c>
    </row>
    <row r="2335" spans="1:7">
      <c r="A2335" s="13">
        <v>47472</v>
      </c>
      <c r="B2335" s="2" t="str">
        <f t="shared" si="101"/>
        <v>B970</v>
      </c>
      <c r="C2335" s="15" t="str">
        <f t="shared" si="102"/>
        <v/>
      </c>
      <c r="E2335" s="12">
        <f t="shared" si="103"/>
        <v>2967</v>
      </c>
      <c r="G2335" s="20" t="s">
        <v>636</v>
      </c>
    </row>
    <row r="2336" spans="1:7">
      <c r="A2336" s="13">
        <v>47504</v>
      </c>
      <c r="B2336" s="2" t="str">
        <f t="shared" si="101"/>
        <v>B990</v>
      </c>
      <c r="C2336" s="15" t="str">
        <f t="shared" si="102"/>
        <v/>
      </c>
      <c r="E2336" s="12">
        <f t="shared" si="103"/>
        <v>2969</v>
      </c>
      <c r="G2336" s="20" t="s">
        <v>636</v>
      </c>
    </row>
    <row r="2337" spans="1:7">
      <c r="A2337" s="13">
        <v>47536</v>
      </c>
      <c r="B2337" s="2" t="str">
        <f t="shared" si="101"/>
        <v>B9B0</v>
      </c>
      <c r="C2337" s="15" t="str">
        <f t="shared" si="102"/>
        <v/>
      </c>
      <c r="E2337" s="12">
        <f t="shared" si="103"/>
        <v>2971</v>
      </c>
      <c r="G2337" s="20" t="s">
        <v>636</v>
      </c>
    </row>
    <row r="2338" spans="1:7">
      <c r="A2338" s="13">
        <v>47568</v>
      </c>
      <c r="B2338" s="2" t="str">
        <f t="shared" si="101"/>
        <v>B9D0</v>
      </c>
      <c r="C2338" s="15" t="str">
        <f t="shared" si="102"/>
        <v/>
      </c>
      <c r="E2338" s="12">
        <f t="shared" si="103"/>
        <v>2973</v>
      </c>
      <c r="G2338" s="20" t="s">
        <v>636</v>
      </c>
    </row>
    <row r="2339" spans="1:7">
      <c r="A2339" s="13">
        <v>47600</v>
      </c>
      <c r="B2339" s="2" t="str">
        <f t="shared" si="101"/>
        <v>B9F0</v>
      </c>
      <c r="C2339" s="15" t="str">
        <f t="shared" si="102"/>
        <v/>
      </c>
      <c r="E2339" s="12">
        <f t="shared" si="103"/>
        <v>2975</v>
      </c>
      <c r="G2339" s="20" t="s">
        <v>636</v>
      </c>
    </row>
    <row r="2340" spans="1:7">
      <c r="A2340" s="13">
        <v>47616</v>
      </c>
      <c r="B2340" s="2" t="str">
        <f t="shared" si="101"/>
        <v>BA00</v>
      </c>
      <c r="C2340" s="15" t="str">
        <f t="shared" si="102"/>
        <v>-</v>
      </c>
      <c r="E2340" s="12">
        <f t="shared" si="103"/>
        <v>2976</v>
      </c>
      <c r="G2340" s="20" t="s">
        <v>636</v>
      </c>
    </row>
    <row r="2341" spans="1:7">
      <c r="A2341" s="13">
        <v>47632</v>
      </c>
      <c r="B2341" s="2" t="str">
        <f t="shared" si="101"/>
        <v>BA10</v>
      </c>
      <c r="C2341" s="15" t="str">
        <f t="shared" si="102"/>
        <v/>
      </c>
      <c r="E2341" s="12">
        <f t="shared" si="103"/>
        <v>2977</v>
      </c>
      <c r="G2341" s="20" t="s">
        <v>636</v>
      </c>
    </row>
    <row r="2342" spans="1:7">
      <c r="A2342" s="13">
        <v>47664</v>
      </c>
      <c r="B2342" s="2" t="str">
        <f t="shared" si="101"/>
        <v>BA30</v>
      </c>
      <c r="C2342" s="15" t="str">
        <f t="shared" si="102"/>
        <v/>
      </c>
      <c r="E2342" s="12">
        <f t="shared" si="103"/>
        <v>2979</v>
      </c>
      <c r="G2342" s="20" t="s">
        <v>636</v>
      </c>
    </row>
    <row r="2343" spans="1:7">
      <c r="A2343" s="13">
        <v>47696</v>
      </c>
      <c r="B2343" s="2" t="str">
        <f t="shared" si="101"/>
        <v>BA50</v>
      </c>
      <c r="C2343" s="15" t="str">
        <f t="shared" si="102"/>
        <v/>
      </c>
      <c r="E2343" s="12">
        <f t="shared" si="103"/>
        <v>2981</v>
      </c>
      <c r="G2343" s="20" t="s">
        <v>636</v>
      </c>
    </row>
    <row r="2344" spans="1:7">
      <c r="A2344" s="13">
        <v>47728</v>
      </c>
      <c r="B2344" s="2" t="str">
        <f t="shared" si="101"/>
        <v>BA70</v>
      </c>
      <c r="C2344" s="15" t="str">
        <f t="shared" si="102"/>
        <v/>
      </c>
      <c r="E2344" s="12">
        <f t="shared" si="103"/>
        <v>2983</v>
      </c>
      <c r="G2344" s="20" t="s">
        <v>636</v>
      </c>
    </row>
    <row r="2345" spans="1:7">
      <c r="A2345" s="13">
        <v>47760</v>
      </c>
      <c r="B2345" s="2" t="str">
        <f t="shared" si="101"/>
        <v>BA90</v>
      </c>
      <c r="C2345" s="15" t="str">
        <f t="shared" si="102"/>
        <v/>
      </c>
      <c r="E2345" s="12">
        <f t="shared" si="103"/>
        <v>2985</v>
      </c>
      <c r="G2345" s="20" t="s">
        <v>636</v>
      </c>
    </row>
    <row r="2346" spans="1:7">
      <c r="A2346" s="13">
        <v>47992</v>
      </c>
      <c r="B2346" s="2" t="str">
        <f t="shared" si="101"/>
        <v>BB78</v>
      </c>
      <c r="C2346" s="15" t="str">
        <f t="shared" si="102"/>
        <v/>
      </c>
      <c r="E2346" s="12">
        <f t="shared" si="103"/>
        <v>2999.5</v>
      </c>
      <c r="G2346" s="20" t="s">
        <v>636</v>
      </c>
    </row>
    <row r="2347" spans="1:7">
      <c r="A2347" s="13">
        <v>47824</v>
      </c>
      <c r="B2347" s="2" t="str">
        <f t="shared" si="101"/>
        <v>BAD0</v>
      </c>
      <c r="C2347" s="15" t="str">
        <f t="shared" si="102"/>
        <v/>
      </c>
      <c r="E2347" s="12">
        <f t="shared" si="103"/>
        <v>2989</v>
      </c>
      <c r="G2347" s="20" t="s">
        <v>636</v>
      </c>
    </row>
    <row r="2348" spans="1:7">
      <c r="A2348" s="13">
        <v>47856</v>
      </c>
      <c r="B2348" s="2" t="str">
        <f t="shared" si="101"/>
        <v>BAF0</v>
      </c>
      <c r="C2348" s="15" t="str">
        <f t="shared" si="102"/>
        <v/>
      </c>
      <c r="E2348" s="12">
        <f t="shared" si="103"/>
        <v>2991</v>
      </c>
      <c r="G2348" s="20" t="s">
        <v>636</v>
      </c>
    </row>
    <row r="2349" spans="1:7">
      <c r="A2349" s="13">
        <v>47888</v>
      </c>
      <c r="B2349" s="2" t="str">
        <f t="shared" ref="B2349:B2415" si="104">DEC2HEX(A2349)</f>
        <v>BB10</v>
      </c>
      <c r="C2349" s="15" t="str">
        <f t="shared" si="102"/>
        <v/>
      </c>
      <c r="E2349" s="12">
        <f t="shared" si="103"/>
        <v>2993</v>
      </c>
      <c r="G2349" s="20" t="s">
        <v>636</v>
      </c>
    </row>
    <row r="2350" spans="1:7">
      <c r="A2350" s="13">
        <v>47920</v>
      </c>
      <c r="B2350" s="2" t="str">
        <f t="shared" si="104"/>
        <v>BB30</v>
      </c>
      <c r="C2350" s="15" t="str">
        <f t="shared" si="102"/>
        <v/>
      </c>
      <c r="E2350" s="12">
        <f t="shared" si="103"/>
        <v>2995</v>
      </c>
      <c r="G2350" s="20" t="s">
        <v>636</v>
      </c>
    </row>
    <row r="2351" spans="1:7">
      <c r="A2351" s="13">
        <v>47952</v>
      </c>
      <c r="B2351" s="2" t="str">
        <f t="shared" si="104"/>
        <v>BB50</v>
      </c>
      <c r="C2351" s="15" t="str">
        <f t="shared" si="102"/>
        <v/>
      </c>
      <c r="E2351" s="12">
        <f t="shared" si="103"/>
        <v>2997</v>
      </c>
      <c r="G2351" s="20" t="s">
        <v>636</v>
      </c>
    </row>
    <row r="2352" spans="1:7">
      <c r="A2352" s="13">
        <v>47984</v>
      </c>
      <c r="B2352" s="2" t="str">
        <f t="shared" si="104"/>
        <v>BB70</v>
      </c>
      <c r="C2352" s="15" t="str">
        <f t="shared" ref="C2352:C2415" si="105">IF((ISEVEN(E2352)),"-","")</f>
        <v/>
      </c>
      <c r="E2352" s="12">
        <f t="shared" si="103"/>
        <v>2999</v>
      </c>
      <c r="G2352" s="20" t="s">
        <v>636</v>
      </c>
    </row>
    <row r="2353" spans="1:15">
      <c r="A2353" s="13">
        <v>48016</v>
      </c>
      <c r="B2353" s="2" t="str">
        <f t="shared" si="104"/>
        <v>BB90</v>
      </c>
      <c r="C2353" s="15" t="str">
        <f t="shared" si="105"/>
        <v/>
      </c>
      <c r="E2353" s="12">
        <f t="shared" si="103"/>
        <v>3001</v>
      </c>
      <c r="G2353" s="31" t="s">
        <v>1902</v>
      </c>
      <c r="H2353" s="2" t="s">
        <v>1758</v>
      </c>
      <c r="I2353" s="3" t="s">
        <v>1997</v>
      </c>
      <c r="J2353" s="2" t="s">
        <v>1677</v>
      </c>
      <c r="L2353" s="2" t="s">
        <v>737</v>
      </c>
    </row>
    <row r="2354" spans="1:15">
      <c r="A2354" s="13">
        <v>48048</v>
      </c>
      <c r="B2354" s="2" t="str">
        <f t="shared" si="104"/>
        <v>BBB0</v>
      </c>
      <c r="C2354" s="15" t="str">
        <f t="shared" si="105"/>
        <v/>
      </c>
      <c r="E2354" s="23">
        <f t="shared" si="103"/>
        <v>3003</v>
      </c>
      <c r="F2354" s="5" t="s">
        <v>420</v>
      </c>
      <c r="G2354" s="31" t="s">
        <v>1902</v>
      </c>
      <c r="H2354" s="2" t="s">
        <v>2028</v>
      </c>
      <c r="I2354" s="3" t="s">
        <v>4575</v>
      </c>
      <c r="J2354" s="2" t="s">
        <v>1677</v>
      </c>
      <c r="L2354" s="2" t="s">
        <v>737</v>
      </c>
    </row>
    <row r="2355" spans="1:15">
      <c r="A2355" s="23">
        <v>48080</v>
      </c>
      <c r="B2355" s="2" t="str">
        <f t="shared" si="104"/>
        <v>BBD0</v>
      </c>
      <c r="C2355" s="15" t="str">
        <f t="shared" si="105"/>
        <v/>
      </c>
      <c r="D2355" s="5" t="s">
        <v>420</v>
      </c>
      <c r="E2355" s="23">
        <f t="shared" si="103"/>
        <v>3005</v>
      </c>
      <c r="F2355" s="5" t="s">
        <v>420</v>
      </c>
      <c r="G2355" s="31" t="s">
        <v>1902</v>
      </c>
      <c r="H2355" s="2" t="s">
        <v>1976</v>
      </c>
      <c r="I2355" s="3" t="s">
        <v>1998</v>
      </c>
      <c r="J2355" s="2" t="s">
        <v>1677</v>
      </c>
      <c r="L2355" s="2" t="s">
        <v>737</v>
      </c>
      <c r="N2355" s="9">
        <v>41857</v>
      </c>
    </row>
    <row r="2356" spans="1:15">
      <c r="A2356" s="13">
        <v>48112</v>
      </c>
      <c r="B2356" s="2" t="str">
        <f t="shared" si="104"/>
        <v>BBF0</v>
      </c>
      <c r="C2356" s="15" t="str">
        <f t="shared" si="105"/>
        <v/>
      </c>
      <c r="E2356" s="12">
        <f t="shared" si="103"/>
        <v>3007</v>
      </c>
      <c r="G2356" s="31" t="s">
        <v>1902</v>
      </c>
      <c r="H2356" s="2" t="s">
        <v>2733</v>
      </c>
      <c r="I2356" s="3" t="s">
        <v>1999</v>
      </c>
      <c r="J2356" s="2" t="s">
        <v>1677</v>
      </c>
      <c r="L2356" s="2" t="s">
        <v>737</v>
      </c>
    </row>
    <row r="2357" spans="1:15">
      <c r="A2357" s="13">
        <v>48144</v>
      </c>
      <c r="B2357" s="2" t="str">
        <f t="shared" si="104"/>
        <v>BC10</v>
      </c>
      <c r="C2357" s="15" t="str">
        <f t="shared" si="105"/>
        <v/>
      </c>
      <c r="D2357" s="5" t="s">
        <v>420</v>
      </c>
      <c r="E2357" s="23">
        <f t="shared" si="103"/>
        <v>3009</v>
      </c>
      <c r="F2357" s="5" t="s">
        <v>420</v>
      </c>
      <c r="G2357" s="31" t="s">
        <v>1902</v>
      </c>
      <c r="H2357" s="2" t="s">
        <v>2737</v>
      </c>
      <c r="I2357" s="3" t="s">
        <v>5365</v>
      </c>
      <c r="J2357" s="2" t="s">
        <v>1677</v>
      </c>
      <c r="L2357" s="2" t="s">
        <v>737</v>
      </c>
      <c r="N2357" s="9">
        <v>41874</v>
      </c>
    </row>
    <row r="2358" spans="1:15">
      <c r="A2358" s="13">
        <v>48176</v>
      </c>
      <c r="B2358" s="2" t="str">
        <f t="shared" si="104"/>
        <v>BC30</v>
      </c>
      <c r="C2358" s="15" t="str">
        <f t="shared" si="105"/>
        <v/>
      </c>
      <c r="E2358" s="12">
        <f t="shared" si="103"/>
        <v>3011</v>
      </c>
      <c r="G2358" s="31" t="s">
        <v>1902</v>
      </c>
      <c r="H2358" s="2" t="s">
        <v>1762</v>
      </c>
      <c r="I2358" s="3" t="s">
        <v>2000</v>
      </c>
      <c r="J2358" s="2" t="s">
        <v>1677</v>
      </c>
      <c r="L2358" s="2" t="s">
        <v>737</v>
      </c>
      <c r="O2358" s="34" t="s">
        <v>1290</v>
      </c>
    </row>
    <row r="2359" spans="1:15">
      <c r="A2359" s="13">
        <v>48208</v>
      </c>
      <c r="B2359" s="2" t="str">
        <f t="shared" si="104"/>
        <v>BC50</v>
      </c>
      <c r="C2359" s="15" t="str">
        <f t="shared" si="105"/>
        <v/>
      </c>
      <c r="E2359" s="12">
        <f t="shared" si="103"/>
        <v>3013</v>
      </c>
      <c r="G2359" s="31" t="s">
        <v>1902</v>
      </c>
      <c r="H2359" s="2" t="s">
        <v>1375</v>
      </c>
      <c r="I2359" s="3" t="s">
        <v>2001</v>
      </c>
      <c r="J2359" s="2" t="s">
        <v>1677</v>
      </c>
      <c r="L2359" s="2" t="s">
        <v>737</v>
      </c>
    </row>
    <row r="2360" spans="1:15">
      <c r="A2360" s="13">
        <v>48240</v>
      </c>
      <c r="B2360" s="2" t="str">
        <f t="shared" si="104"/>
        <v>BC70</v>
      </c>
      <c r="C2360" s="15" t="str">
        <f t="shared" si="105"/>
        <v/>
      </c>
      <c r="E2360" s="12">
        <f t="shared" si="103"/>
        <v>3015</v>
      </c>
      <c r="G2360" s="31" t="s">
        <v>1902</v>
      </c>
      <c r="H2360" s="2" t="s">
        <v>1330</v>
      </c>
      <c r="I2360" s="3" t="s">
        <v>2002</v>
      </c>
      <c r="J2360" s="2" t="s">
        <v>1677</v>
      </c>
      <c r="L2360" s="2" t="s">
        <v>737</v>
      </c>
    </row>
    <row r="2361" spans="1:15">
      <c r="A2361" s="13">
        <v>48272</v>
      </c>
      <c r="B2361" s="2" t="str">
        <f t="shared" si="104"/>
        <v>BC90</v>
      </c>
      <c r="C2361" s="15" t="str">
        <f t="shared" si="105"/>
        <v/>
      </c>
      <c r="D2361" s="5" t="s">
        <v>420</v>
      </c>
      <c r="E2361" s="12">
        <f t="shared" si="103"/>
        <v>3017</v>
      </c>
      <c r="G2361" s="31" t="s">
        <v>1902</v>
      </c>
      <c r="H2361" s="2" t="s">
        <v>2641</v>
      </c>
      <c r="I2361" s="3" t="s">
        <v>2003</v>
      </c>
      <c r="J2361" s="2" t="s">
        <v>1677</v>
      </c>
      <c r="L2361" s="2" t="s">
        <v>737</v>
      </c>
    </row>
    <row r="2362" spans="1:15">
      <c r="A2362" s="13">
        <v>48304</v>
      </c>
      <c r="B2362" s="2" t="str">
        <f t="shared" si="104"/>
        <v>BCB0</v>
      </c>
      <c r="C2362" s="15" t="str">
        <f t="shared" si="105"/>
        <v/>
      </c>
      <c r="D2362" s="5" t="s">
        <v>420</v>
      </c>
      <c r="E2362" s="12">
        <f t="shared" si="103"/>
        <v>3019</v>
      </c>
      <c r="G2362" s="31" t="s">
        <v>1902</v>
      </c>
      <c r="H2362" s="2" t="s">
        <v>1329</v>
      </c>
      <c r="I2362" s="3" t="s">
        <v>2004</v>
      </c>
      <c r="J2362" s="2" t="s">
        <v>1677</v>
      </c>
      <c r="L2362" s="2" t="s">
        <v>737</v>
      </c>
    </row>
    <row r="2363" spans="1:15">
      <c r="A2363" s="13">
        <v>48336</v>
      </c>
      <c r="B2363" s="2" t="str">
        <f t="shared" si="104"/>
        <v>BCD0</v>
      </c>
      <c r="C2363" s="15" t="str">
        <f t="shared" si="105"/>
        <v/>
      </c>
      <c r="E2363" s="12">
        <f t="shared" si="103"/>
        <v>3021</v>
      </c>
      <c r="G2363" s="31" t="s">
        <v>1902</v>
      </c>
      <c r="H2363" s="2" t="s">
        <v>1759</v>
      </c>
      <c r="I2363" s="3" t="s">
        <v>2005</v>
      </c>
      <c r="J2363" s="2" t="s">
        <v>1677</v>
      </c>
      <c r="L2363" s="2" t="s">
        <v>737</v>
      </c>
    </row>
    <row r="2364" spans="1:15">
      <c r="A2364" s="13">
        <v>48368</v>
      </c>
      <c r="B2364" s="2" t="str">
        <f t="shared" si="104"/>
        <v>BCF0</v>
      </c>
      <c r="C2364" s="15" t="str">
        <f t="shared" si="105"/>
        <v/>
      </c>
      <c r="E2364" s="12">
        <f t="shared" si="103"/>
        <v>3023</v>
      </c>
      <c r="G2364" s="31" t="s">
        <v>1902</v>
      </c>
      <c r="H2364" s="2" t="s">
        <v>1747</v>
      </c>
      <c r="I2364" s="3" t="s">
        <v>2006</v>
      </c>
      <c r="J2364" s="2" t="s">
        <v>1677</v>
      </c>
      <c r="L2364" s="2" t="s">
        <v>737</v>
      </c>
    </row>
    <row r="2365" spans="1:15">
      <c r="A2365" s="13">
        <v>48400</v>
      </c>
      <c r="B2365" s="2" t="str">
        <f t="shared" si="104"/>
        <v>BD10</v>
      </c>
      <c r="C2365" s="15" t="str">
        <f t="shared" si="105"/>
        <v/>
      </c>
      <c r="E2365" s="23">
        <f t="shared" si="103"/>
        <v>3025</v>
      </c>
      <c r="G2365" s="31" t="s">
        <v>1902</v>
      </c>
      <c r="H2365" s="2" t="s">
        <v>1760</v>
      </c>
      <c r="I2365" s="3" t="s">
        <v>5766</v>
      </c>
      <c r="J2365" s="2" t="s">
        <v>1677</v>
      </c>
      <c r="L2365" s="2" t="s">
        <v>737</v>
      </c>
    </row>
    <row r="2366" spans="1:15">
      <c r="A2366" s="13">
        <v>48432</v>
      </c>
      <c r="B2366" s="2" t="str">
        <f t="shared" si="104"/>
        <v>BD30</v>
      </c>
      <c r="C2366" s="15" t="str">
        <f t="shared" si="105"/>
        <v/>
      </c>
      <c r="E2366" s="23">
        <f t="shared" si="103"/>
        <v>3027</v>
      </c>
      <c r="G2366" s="31" t="s">
        <v>1902</v>
      </c>
      <c r="H2366" s="2" t="s">
        <v>1761</v>
      </c>
      <c r="I2366" s="3" t="s">
        <v>2007</v>
      </c>
      <c r="J2366" s="2" t="s">
        <v>1677</v>
      </c>
      <c r="L2366" s="2" t="s">
        <v>737</v>
      </c>
      <c r="O2366" s="34" t="s">
        <v>1290</v>
      </c>
    </row>
    <row r="2367" spans="1:15">
      <c r="A2367" s="13">
        <v>48464</v>
      </c>
      <c r="B2367" s="2" t="str">
        <f t="shared" si="104"/>
        <v>BD50</v>
      </c>
      <c r="C2367" s="15" t="str">
        <f t="shared" si="105"/>
        <v/>
      </c>
      <c r="D2367" s="5" t="s">
        <v>420</v>
      </c>
      <c r="E2367" s="23">
        <f t="shared" si="103"/>
        <v>3029</v>
      </c>
      <c r="F2367" s="5" t="s">
        <v>420</v>
      </c>
      <c r="G2367" s="31" t="s">
        <v>617</v>
      </c>
      <c r="H2367" s="2">
        <v>1</v>
      </c>
      <c r="I2367" s="3" t="s">
        <v>2008</v>
      </c>
      <c r="J2367" s="2" t="s">
        <v>1677</v>
      </c>
      <c r="L2367" s="2" t="s">
        <v>737</v>
      </c>
    </row>
    <row r="2368" spans="1:15">
      <c r="A2368" s="13">
        <v>48496</v>
      </c>
      <c r="B2368" s="2" t="str">
        <f t="shared" si="104"/>
        <v>BD70</v>
      </c>
      <c r="C2368" s="15" t="str">
        <f t="shared" si="105"/>
        <v/>
      </c>
      <c r="D2368" s="5" t="s">
        <v>420</v>
      </c>
      <c r="E2368" s="23">
        <f t="shared" si="103"/>
        <v>3031</v>
      </c>
      <c r="F2368" s="5" t="s">
        <v>420</v>
      </c>
      <c r="G2368" s="31" t="s">
        <v>618</v>
      </c>
      <c r="H2368" s="2" t="s">
        <v>4265</v>
      </c>
      <c r="I2368" s="3" t="s">
        <v>2009</v>
      </c>
      <c r="J2368" s="2" t="s">
        <v>1677</v>
      </c>
      <c r="L2368" s="2" t="s">
        <v>737</v>
      </c>
      <c r="N2368" s="9">
        <v>39850</v>
      </c>
      <c r="O2368" s="34" t="s">
        <v>1290</v>
      </c>
    </row>
    <row r="2369" spans="1:15">
      <c r="A2369" s="13">
        <v>48528</v>
      </c>
      <c r="B2369" s="2" t="str">
        <f t="shared" si="104"/>
        <v>BD90</v>
      </c>
      <c r="C2369" s="15" t="str">
        <f t="shared" si="105"/>
        <v/>
      </c>
      <c r="D2369" s="5" t="s">
        <v>420</v>
      </c>
      <c r="E2369" s="23">
        <f t="shared" si="103"/>
        <v>3033</v>
      </c>
      <c r="F2369" s="5" t="s">
        <v>420</v>
      </c>
      <c r="G2369" s="31" t="s">
        <v>910</v>
      </c>
      <c r="H2369" s="2" t="s">
        <v>2734</v>
      </c>
      <c r="I2369" s="3" t="s">
        <v>2777</v>
      </c>
      <c r="J2369" s="2" t="s">
        <v>2567</v>
      </c>
      <c r="L2369" s="2" t="s">
        <v>657</v>
      </c>
      <c r="O2369" s="34" t="s">
        <v>1290</v>
      </c>
    </row>
    <row r="2370" spans="1:15">
      <c r="A2370" s="13">
        <v>48560</v>
      </c>
      <c r="B2370" s="2" t="str">
        <f t="shared" si="104"/>
        <v>BDB0</v>
      </c>
      <c r="C2370" s="15" t="str">
        <f t="shared" si="105"/>
        <v/>
      </c>
      <c r="D2370" s="5" t="s">
        <v>420</v>
      </c>
      <c r="E2370" s="12">
        <f t="shared" si="103"/>
        <v>3035</v>
      </c>
      <c r="G2370" s="31" t="s">
        <v>910</v>
      </c>
      <c r="H2370" s="2" t="s">
        <v>593</v>
      </c>
      <c r="I2370" s="3" t="s">
        <v>6337</v>
      </c>
      <c r="J2370" s="2" t="s">
        <v>2567</v>
      </c>
      <c r="L2370" s="2" t="s">
        <v>657</v>
      </c>
      <c r="O2370" s="34" t="s">
        <v>1290</v>
      </c>
    </row>
    <row r="2371" spans="1:15">
      <c r="A2371" s="13">
        <v>48592</v>
      </c>
      <c r="B2371" s="2" t="str">
        <f t="shared" si="104"/>
        <v>BDD0</v>
      </c>
      <c r="C2371" s="15" t="str">
        <f t="shared" si="105"/>
        <v/>
      </c>
      <c r="E2371" s="12">
        <f t="shared" si="103"/>
        <v>3037</v>
      </c>
      <c r="G2371" s="20" t="s">
        <v>636</v>
      </c>
    </row>
    <row r="2372" spans="1:15">
      <c r="A2372" s="13">
        <v>48624</v>
      </c>
      <c r="B2372" s="2" t="str">
        <f t="shared" si="104"/>
        <v>BDF0</v>
      </c>
      <c r="C2372" s="15" t="str">
        <f t="shared" si="105"/>
        <v/>
      </c>
      <c r="E2372" s="12">
        <f t="shared" si="103"/>
        <v>3039</v>
      </c>
      <c r="G2372" s="20" t="s">
        <v>636</v>
      </c>
    </row>
    <row r="2373" spans="1:15">
      <c r="A2373" s="13">
        <v>48656</v>
      </c>
      <c r="B2373" s="2" t="str">
        <f t="shared" si="104"/>
        <v>BE10</v>
      </c>
      <c r="C2373" s="15" t="str">
        <f t="shared" si="105"/>
        <v/>
      </c>
      <c r="E2373" s="12">
        <f t="shared" si="103"/>
        <v>3041</v>
      </c>
      <c r="G2373" s="20" t="s">
        <v>636</v>
      </c>
    </row>
    <row r="2374" spans="1:15">
      <c r="A2374" s="13">
        <v>48688</v>
      </c>
      <c r="B2374" s="2" t="str">
        <f t="shared" si="104"/>
        <v>BE30</v>
      </c>
      <c r="C2374" s="15" t="str">
        <f t="shared" si="105"/>
        <v/>
      </c>
      <c r="E2374" s="12">
        <f t="shared" si="103"/>
        <v>3043</v>
      </c>
      <c r="G2374" s="20" t="s">
        <v>636</v>
      </c>
    </row>
    <row r="2375" spans="1:15">
      <c r="A2375" s="13">
        <v>48720</v>
      </c>
      <c r="B2375" s="2" t="str">
        <f t="shared" si="104"/>
        <v>BE50</v>
      </c>
      <c r="C2375" s="15" t="str">
        <f t="shared" si="105"/>
        <v/>
      </c>
      <c r="E2375" s="12">
        <f t="shared" si="103"/>
        <v>3045</v>
      </c>
      <c r="G2375" s="20" t="s">
        <v>636</v>
      </c>
    </row>
    <row r="2376" spans="1:15">
      <c r="A2376" s="13">
        <v>48752</v>
      </c>
      <c r="B2376" s="2" t="str">
        <f t="shared" si="104"/>
        <v>BE70</v>
      </c>
      <c r="C2376" s="15" t="str">
        <f t="shared" si="105"/>
        <v/>
      </c>
      <c r="E2376" s="12">
        <f t="shared" si="103"/>
        <v>3047</v>
      </c>
      <c r="G2376" s="20" t="s">
        <v>636</v>
      </c>
    </row>
    <row r="2377" spans="1:15">
      <c r="A2377" s="13">
        <v>48784</v>
      </c>
      <c r="B2377" s="2" t="str">
        <f t="shared" si="104"/>
        <v>BE90</v>
      </c>
      <c r="C2377" s="15" t="str">
        <f t="shared" si="105"/>
        <v/>
      </c>
      <c r="E2377" s="12">
        <f t="shared" si="103"/>
        <v>3049</v>
      </c>
      <c r="G2377" s="20" t="s">
        <v>636</v>
      </c>
    </row>
    <row r="2378" spans="1:15">
      <c r="A2378" s="13">
        <v>48816</v>
      </c>
      <c r="B2378" s="2" t="str">
        <f t="shared" si="104"/>
        <v>BEB0</v>
      </c>
      <c r="C2378" s="15" t="str">
        <f t="shared" si="105"/>
        <v/>
      </c>
      <c r="E2378" s="12">
        <f t="shared" si="103"/>
        <v>3051</v>
      </c>
      <c r="G2378" s="20" t="s">
        <v>636</v>
      </c>
    </row>
    <row r="2379" spans="1:15">
      <c r="A2379" s="13">
        <v>48848</v>
      </c>
      <c r="B2379" s="2" t="str">
        <f t="shared" si="104"/>
        <v>BED0</v>
      </c>
      <c r="C2379" s="15" t="str">
        <f t="shared" si="105"/>
        <v/>
      </c>
      <c r="E2379" s="12">
        <f t="shared" si="103"/>
        <v>3053</v>
      </c>
      <c r="G2379" s="20" t="s">
        <v>636</v>
      </c>
    </row>
    <row r="2380" spans="1:15">
      <c r="A2380" s="13">
        <v>48880</v>
      </c>
      <c r="B2380" s="2" t="str">
        <f t="shared" si="104"/>
        <v>BEF0</v>
      </c>
      <c r="C2380" s="15" t="str">
        <f t="shared" si="105"/>
        <v/>
      </c>
      <c r="E2380" s="12">
        <f t="shared" si="103"/>
        <v>3055</v>
      </c>
      <c r="G2380" s="20" t="s">
        <v>636</v>
      </c>
    </row>
    <row r="2381" spans="1:15">
      <c r="A2381" s="13">
        <v>48912</v>
      </c>
      <c r="B2381" s="2" t="str">
        <f t="shared" si="104"/>
        <v>BF10</v>
      </c>
      <c r="C2381" s="15" t="str">
        <f t="shared" si="105"/>
        <v/>
      </c>
      <c r="E2381" s="12">
        <f t="shared" si="103"/>
        <v>3057</v>
      </c>
      <c r="G2381" s="20" t="s">
        <v>636</v>
      </c>
    </row>
    <row r="2382" spans="1:15">
      <c r="A2382" s="13">
        <v>48944</v>
      </c>
      <c r="B2382" s="2" t="str">
        <f t="shared" si="104"/>
        <v>BF30</v>
      </c>
      <c r="C2382" s="15" t="str">
        <f t="shared" si="105"/>
        <v/>
      </c>
      <c r="E2382" s="12">
        <f t="shared" si="103"/>
        <v>3059</v>
      </c>
      <c r="G2382" s="20" t="s">
        <v>636</v>
      </c>
    </row>
    <row r="2383" spans="1:15">
      <c r="A2383" s="13">
        <v>48976</v>
      </c>
      <c r="B2383" s="2" t="str">
        <f t="shared" si="104"/>
        <v>BF50</v>
      </c>
      <c r="C2383" s="15" t="str">
        <f t="shared" si="105"/>
        <v/>
      </c>
      <c r="E2383" s="12">
        <f t="shared" si="103"/>
        <v>3061</v>
      </c>
      <c r="G2383" s="20" t="s">
        <v>636</v>
      </c>
    </row>
    <row r="2384" spans="1:15">
      <c r="A2384" s="13">
        <v>49008</v>
      </c>
      <c r="B2384" s="2" t="str">
        <f t="shared" si="104"/>
        <v>BF70</v>
      </c>
      <c r="C2384" s="15" t="str">
        <f t="shared" si="105"/>
        <v/>
      </c>
      <c r="E2384" s="12">
        <f t="shared" si="103"/>
        <v>3063</v>
      </c>
      <c r="G2384" s="20" t="s">
        <v>636</v>
      </c>
    </row>
    <row r="2385" spans="1:7">
      <c r="A2385" s="13">
        <v>49040</v>
      </c>
      <c r="B2385" s="2" t="str">
        <f t="shared" si="104"/>
        <v>BF90</v>
      </c>
      <c r="C2385" s="15" t="str">
        <f t="shared" si="105"/>
        <v/>
      </c>
      <c r="E2385" s="12">
        <f t="shared" si="103"/>
        <v>3065</v>
      </c>
      <c r="G2385" s="20" t="s">
        <v>636</v>
      </c>
    </row>
    <row r="2386" spans="1:7">
      <c r="A2386" s="13">
        <v>49072</v>
      </c>
      <c r="B2386" s="2" t="str">
        <f t="shared" si="104"/>
        <v>BFB0</v>
      </c>
      <c r="C2386" s="15" t="str">
        <f t="shared" si="105"/>
        <v/>
      </c>
      <c r="E2386" s="12">
        <f t="shared" si="103"/>
        <v>3067</v>
      </c>
      <c r="G2386" s="20" t="s">
        <v>636</v>
      </c>
    </row>
    <row r="2387" spans="1:7">
      <c r="A2387" s="13">
        <v>49104</v>
      </c>
      <c r="B2387" s="2" t="str">
        <f t="shared" si="104"/>
        <v>BFD0</v>
      </c>
      <c r="C2387" s="15" t="str">
        <f t="shared" si="105"/>
        <v/>
      </c>
      <c r="E2387" s="12">
        <f t="shared" si="103"/>
        <v>3069</v>
      </c>
      <c r="G2387" s="20" t="s">
        <v>636</v>
      </c>
    </row>
    <row r="2388" spans="1:7">
      <c r="A2388" s="13">
        <v>49136</v>
      </c>
      <c r="B2388" s="2" t="str">
        <f t="shared" si="104"/>
        <v>BFF0</v>
      </c>
      <c r="C2388" s="15" t="str">
        <f t="shared" si="105"/>
        <v/>
      </c>
      <c r="E2388" s="12">
        <f t="shared" si="103"/>
        <v>3071</v>
      </c>
      <c r="G2388" s="20" t="s">
        <v>636</v>
      </c>
    </row>
    <row r="2389" spans="1:7">
      <c r="A2389" s="13">
        <v>49168</v>
      </c>
      <c r="B2389" s="2" t="str">
        <f t="shared" si="104"/>
        <v>C010</v>
      </c>
      <c r="C2389" s="15" t="str">
        <f t="shared" si="105"/>
        <v/>
      </c>
      <c r="E2389" s="12">
        <f t="shared" si="103"/>
        <v>3073</v>
      </c>
      <c r="G2389" s="20" t="s">
        <v>636</v>
      </c>
    </row>
    <row r="2390" spans="1:7">
      <c r="A2390" s="13">
        <v>49200</v>
      </c>
      <c r="B2390" s="2" t="str">
        <f t="shared" si="104"/>
        <v>C030</v>
      </c>
      <c r="C2390" s="15" t="str">
        <f t="shared" si="105"/>
        <v/>
      </c>
      <c r="E2390" s="12">
        <f t="shared" si="103"/>
        <v>3075</v>
      </c>
      <c r="G2390" s="20" t="s">
        <v>636</v>
      </c>
    </row>
    <row r="2391" spans="1:7">
      <c r="A2391" s="13">
        <v>49232</v>
      </c>
      <c r="B2391" s="2" t="str">
        <f t="shared" si="104"/>
        <v>C050</v>
      </c>
      <c r="C2391" s="15" t="str">
        <f t="shared" si="105"/>
        <v/>
      </c>
      <c r="E2391" s="12">
        <f t="shared" ref="E2391:E2474" si="106">A2391/16</f>
        <v>3077</v>
      </c>
      <c r="G2391" s="20" t="s">
        <v>636</v>
      </c>
    </row>
    <row r="2392" spans="1:7">
      <c r="A2392" s="13">
        <v>49264</v>
      </c>
      <c r="B2392" s="2" t="str">
        <f t="shared" si="104"/>
        <v>C070</v>
      </c>
      <c r="C2392" s="15" t="str">
        <f t="shared" si="105"/>
        <v/>
      </c>
      <c r="E2392" s="12">
        <f t="shared" si="106"/>
        <v>3079</v>
      </c>
      <c r="G2392" s="20" t="s">
        <v>636</v>
      </c>
    </row>
    <row r="2393" spans="1:7">
      <c r="A2393" s="13">
        <v>49296</v>
      </c>
      <c r="B2393" s="2" t="str">
        <f t="shared" si="104"/>
        <v>C090</v>
      </c>
      <c r="C2393" s="15" t="str">
        <f t="shared" si="105"/>
        <v/>
      </c>
      <c r="E2393" s="12">
        <f t="shared" si="106"/>
        <v>3081</v>
      </c>
      <c r="G2393" s="20" t="s">
        <v>636</v>
      </c>
    </row>
    <row r="2394" spans="1:7">
      <c r="A2394" s="13">
        <v>49328</v>
      </c>
      <c r="B2394" s="2" t="str">
        <f t="shared" si="104"/>
        <v>C0B0</v>
      </c>
      <c r="C2394" s="15" t="str">
        <f t="shared" si="105"/>
        <v/>
      </c>
      <c r="E2394" s="12">
        <f t="shared" si="106"/>
        <v>3083</v>
      </c>
      <c r="G2394" s="20" t="s">
        <v>636</v>
      </c>
    </row>
    <row r="2395" spans="1:7">
      <c r="A2395" s="13">
        <v>49360</v>
      </c>
      <c r="B2395" s="2" t="str">
        <f t="shared" si="104"/>
        <v>C0D0</v>
      </c>
      <c r="C2395" s="15" t="str">
        <f t="shared" si="105"/>
        <v/>
      </c>
      <c r="E2395" s="12">
        <f t="shared" si="106"/>
        <v>3085</v>
      </c>
      <c r="G2395" s="20" t="s">
        <v>636</v>
      </c>
    </row>
    <row r="2396" spans="1:7">
      <c r="A2396" s="13">
        <v>49392</v>
      </c>
      <c r="B2396" s="2" t="str">
        <f t="shared" si="104"/>
        <v>C0F0</v>
      </c>
      <c r="C2396" s="15" t="str">
        <f t="shared" si="105"/>
        <v/>
      </c>
      <c r="E2396" s="12">
        <f t="shared" si="106"/>
        <v>3087</v>
      </c>
      <c r="G2396" s="20" t="s">
        <v>636</v>
      </c>
    </row>
    <row r="2397" spans="1:7">
      <c r="A2397" s="13">
        <v>49424</v>
      </c>
      <c r="B2397" s="2" t="str">
        <f t="shared" si="104"/>
        <v>C110</v>
      </c>
      <c r="C2397" s="15" t="str">
        <f t="shared" si="105"/>
        <v/>
      </c>
      <c r="E2397" s="12">
        <f t="shared" si="106"/>
        <v>3089</v>
      </c>
      <c r="G2397" s="20" t="s">
        <v>636</v>
      </c>
    </row>
    <row r="2398" spans="1:7">
      <c r="A2398" s="13">
        <v>49456</v>
      </c>
      <c r="B2398" s="2" t="str">
        <f t="shared" si="104"/>
        <v>C130</v>
      </c>
      <c r="C2398" s="15" t="str">
        <f t="shared" si="105"/>
        <v/>
      </c>
      <c r="E2398" s="12">
        <f t="shared" si="106"/>
        <v>3091</v>
      </c>
      <c r="G2398" s="20" t="s">
        <v>636</v>
      </c>
    </row>
    <row r="2399" spans="1:7">
      <c r="A2399" s="13">
        <v>49488</v>
      </c>
      <c r="B2399" s="2" t="str">
        <f t="shared" si="104"/>
        <v>C150</v>
      </c>
      <c r="C2399" s="15" t="str">
        <f t="shared" si="105"/>
        <v/>
      </c>
      <c r="E2399" s="12">
        <f t="shared" si="106"/>
        <v>3093</v>
      </c>
      <c r="G2399" s="20" t="s">
        <v>636</v>
      </c>
    </row>
    <row r="2400" spans="1:7">
      <c r="A2400" s="13">
        <v>49520</v>
      </c>
      <c r="B2400" s="2" t="str">
        <f t="shared" si="104"/>
        <v>C170</v>
      </c>
      <c r="C2400" s="15" t="str">
        <f t="shared" si="105"/>
        <v/>
      </c>
      <c r="E2400" s="12">
        <f t="shared" si="106"/>
        <v>3095</v>
      </c>
      <c r="G2400" s="20" t="s">
        <v>636</v>
      </c>
    </row>
    <row r="2401" spans="1:16">
      <c r="A2401" s="13">
        <v>49552</v>
      </c>
      <c r="B2401" s="2" t="str">
        <f t="shared" si="104"/>
        <v>C190</v>
      </c>
      <c r="C2401" s="15" t="str">
        <f t="shared" si="105"/>
        <v/>
      </c>
      <c r="E2401" s="12">
        <f t="shared" si="106"/>
        <v>3097</v>
      </c>
      <c r="G2401" s="20" t="s">
        <v>636</v>
      </c>
    </row>
    <row r="2402" spans="1:16">
      <c r="A2402" s="13">
        <v>49584</v>
      </c>
      <c r="B2402" s="2" t="str">
        <f t="shared" si="104"/>
        <v>C1B0</v>
      </c>
      <c r="C2402" s="15" t="str">
        <f t="shared" si="105"/>
        <v/>
      </c>
      <c r="D2402" s="5" t="s">
        <v>420</v>
      </c>
      <c r="E2402" s="12">
        <f t="shared" si="106"/>
        <v>3099</v>
      </c>
      <c r="G2402" s="31" t="s">
        <v>1699</v>
      </c>
      <c r="I2402" s="7" t="s">
        <v>588</v>
      </c>
      <c r="J2402" s="2" t="s">
        <v>2570</v>
      </c>
      <c r="L2402" s="2" t="s">
        <v>2570</v>
      </c>
      <c r="M2402" s="2" t="s">
        <v>636</v>
      </c>
      <c r="P2402" s="34" t="s">
        <v>4253</v>
      </c>
    </row>
    <row r="2403" spans="1:16">
      <c r="A2403" s="13">
        <v>49616</v>
      </c>
      <c r="B2403" s="2" t="str">
        <f t="shared" si="104"/>
        <v>C1D0</v>
      </c>
      <c r="C2403" s="15" t="str">
        <f t="shared" si="105"/>
        <v/>
      </c>
      <c r="D2403" s="5" t="s">
        <v>420</v>
      </c>
      <c r="E2403" s="12">
        <f t="shared" si="106"/>
        <v>3101</v>
      </c>
      <c r="G2403" s="31" t="s">
        <v>871</v>
      </c>
      <c r="H2403" s="2" t="s">
        <v>1377</v>
      </c>
      <c r="I2403" s="3" t="s">
        <v>1401</v>
      </c>
      <c r="J2403" s="2" t="s">
        <v>2570</v>
      </c>
      <c r="L2403" s="2" t="s">
        <v>1697</v>
      </c>
    </row>
    <row r="2404" spans="1:16">
      <c r="A2404" s="13">
        <v>49632</v>
      </c>
      <c r="B2404" s="2" t="str">
        <f t="shared" si="104"/>
        <v>C1E0</v>
      </c>
      <c r="C2404" s="15" t="str">
        <f t="shared" si="105"/>
        <v>-</v>
      </c>
      <c r="E2404" s="12">
        <f t="shared" si="106"/>
        <v>3102</v>
      </c>
      <c r="G2404" s="31" t="s">
        <v>1699</v>
      </c>
      <c r="H2404" s="2" t="s">
        <v>2305</v>
      </c>
      <c r="I2404" s="3" t="s">
        <v>2304</v>
      </c>
      <c r="J2404" s="2" t="s">
        <v>2570</v>
      </c>
      <c r="L2404" s="2" t="s">
        <v>1700</v>
      </c>
    </row>
    <row r="2405" spans="1:16">
      <c r="A2405" s="13">
        <v>49648</v>
      </c>
      <c r="B2405" s="2" t="str">
        <f t="shared" si="104"/>
        <v>C1F0</v>
      </c>
      <c r="C2405" s="15" t="str">
        <f t="shared" si="105"/>
        <v/>
      </c>
      <c r="E2405" s="12">
        <f t="shared" si="106"/>
        <v>3103</v>
      </c>
      <c r="G2405" s="31" t="s">
        <v>2306</v>
      </c>
      <c r="H2405" s="2" t="s">
        <v>1983</v>
      </c>
      <c r="I2405" s="3" t="s">
        <v>2307</v>
      </c>
      <c r="J2405" s="2" t="s">
        <v>2570</v>
      </c>
      <c r="L2405" s="2" t="s">
        <v>1697</v>
      </c>
    </row>
    <row r="2406" spans="1:16">
      <c r="A2406" s="13">
        <v>49664</v>
      </c>
      <c r="B2406" s="2" t="str">
        <f t="shared" si="104"/>
        <v>C200</v>
      </c>
      <c r="C2406" s="15" t="str">
        <f t="shared" si="105"/>
        <v>-</v>
      </c>
      <c r="E2406" s="23">
        <f t="shared" si="106"/>
        <v>3104</v>
      </c>
      <c r="G2406" s="29" t="s">
        <v>1699</v>
      </c>
      <c r="H2406" s="2" t="s">
        <v>5808</v>
      </c>
      <c r="I2406" s="19" t="s">
        <v>5809</v>
      </c>
      <c r="J2406" s="20" t="s">
        <v>2570</v>
      </c>
      <c r="L2406" s="20" t="s">
        <v>1700</v>
      </c>
      <c r="M2406" s="2" t="s">
        <v>636</v>
      </c>
      <c r="P2406" s="34" t="s">
        <v>4253</v>
      </c>
    </row>
    <row r="2407" spans="1:16">
      <c r="A2407" s="13">
        <v>49680</v>
      </c>
      <c r="B2407" s="2" t="str">
        <f t="shared" si="104"/>
        <v>C210</v>
      </c>
      <c r="C2407" s="15" t="str">
        <f t="shared" si="105"/>
        <v/>
      </c>
      <c r="D2407" s="5" t="s">
        <v>420</v>
      </c>
      <c r="E2407" s="12">
        <f t="shared" si="106"/>
        <v>3105</v>
      </c>
      <c r="G2407" s="29" t="s">
        <v>2308</v>
      </c>
      <c r="I2407" s="8" t="s">
        <v>3522</v>
      </c>
      <c r="J2407" s="2" t="s">
        <v>2570</v>
      </c>
      <c r="L2407" s="2" t="s">
        <v>2309</v>
      </c>
    </row>
    <row r="2408" spans="1:16">
      <c r="A2408" s="13">
        <v>49696</v>
      </c>
      <c r="B2408" s="2" t="str">
        <f t="shared" si="104"/>
        <v>C220</v>
      </c>
      <c r="C2408" s="15" t="str">
        <f t="shared" si="105"/>
        <v>-</v>
      </c>
      <c r="E2408" s="12">
        <f t="shared" si="106"/>
        <v>3106</v>
      </c>
      <c r="G2408" s="31" t="s">
        <v>886</v>
      </c>
      <c r="H2408" s="2" t="s">
        <v>808</v>
      </c>
      <c r="I2408" s="8" t="s">
        <v>2310</v>
      </c>
      <c r="J2408" s="2" t="s">
        <v>2570</v>
      </c>
      <c r="L2408" s="2" t="s">
        <v>1697</v>
      </c>
    </row>
    <row r="2409" spans="1:16">
      <c r="A2409" s="23">
        <v>49712</v>
      </c>
      <c r="B2409" s="2" t="str">
        <f t="shared" si="104"/>
        <v>C230</v>
      </c>
      <c r="C2409" s="15" t="str">
        <f t="shared" si="105"/>
        <v/>
      </c>
      <c r="D2409" s="5" t="s">
        <v>420</v>
      </c>
      <c r="E2409" s="23">
        <f t="shared" si="106"/>
        <v>3107</v>
      </c>
      <c r="F2409" s="5" t="s">
        <v>420</v>
      </c>
      <c r="G2409" s="31" t="s">
        <v>877</v>
      </c>
      <c r="H2409" s="2" t="s">
        <v>1376</v>
      </c>
      <c r="I2409" s="3" t="s">
        <v>2778</v>
      </c>
      <c r="J2409" s="2" t="s">
        <v>2570</v>
      </c>
      <c r="L2409" s="2" t="s">
        <v>1700</v>
      </c>
    </row>
    <row r="2410" spans="1:16">
      <c r="A2410" s="13">
        <v>49728</v>
      </c>
      <c r="B2410" s="2" t="str">
        <f t="shared" si="104"/>
        <v>C240</v>
      </c>
      <c r="C2410" s="15" t="str">
        <f t="shared" si="105"/>
        <v>-</v>
      </c>
      <c r="E2410" s="12">
        <f t="shared" si="106"/>
        <v>3108</v>
      </c>
      <c r="G2410" s="31" t="s">
        <v>886</v>
      </c>
      <c r="H2410" s="2" t="s">
        <v>1379</v>
      </c>
      <c r="I2410" s="3" t="s">
        <v>1795</v>
      </c>
      <c r="J2410" s="2" t="s">
        <v>2570</v>
      </c>
      <c r="L2410" s="2" t="s">
        <v>1678</v>
      </c>
    </row>
    <row r="2411" spans="1:16">
      <c r="A2411" s="13">
        <v>49744</v>
      </c>
      <c r="B2411" s="2" t="str">
        <f t="shared" si="104"/>
        <v>C250</v>
      </c>
      <c r="C2411" s="15" t="str">
        <f t="shared" si="105"/>
        <v/>
      </c>
      <c r="D2411" s="5" t="s">
        <v>420</v>
      </c>
      <c r="E2411" s="12">
        <f t="shared" si="106"/>
        <v>3109</v>
      </c>
      <c r="G2411" s="31" t="s">
        <v>877</v>
      </c>
      <c r="H2411" s="2" t="s">
        <v>1377</v>
      </c>
      <c r="I2411" s="3" t="s">
        <v>1402</v>
      </c>
      <c r="J2411" s="2" t="s">
        <v>2570</v>
      </c>
      <c r="L2411" s="2" t="s">
        <v>1700</v>
      </c>
    </row>
    <row r="2412" spans="1:16">
      <c r="A2412" s="13">
        <v>49760</v>
      </c>
      <c r="B2412" s="2" t="str">
        <f t="shared" si="104"/>
        <v>C260</v>
      </c>
      <c r="C2412" s="15" t="str">
        <f t="shared" si="105"/>
        <v>-</v>
      </c>
      <c r="D2412" s="5" t="s">
        <v>420</v>
      </c>
      <c r="E2412" s="12">
        <f t="shared" si="106"/>
        <v>3110</v>
      </c>
      <c r="G2412" s="29" t="s">
        <v>886</v>
      </c>
      <c r="H2412" s="82" t="s">
        <v>1958</v>
      </c>
      <c r="I2412" s="18" t="s">
        <v>4222</v>
      </c>
      <c r="J2412" s="2" t="s">
        <v>2570</v>
      </c>
      <c r="L2412" s="2" t="s">
        <v>1678</v>
      </c>
      <c r="O2412" s="34" t="s">
        <v>1290</v>
      </c>
    </row>
    <row r="2413" spans="1:16">
      <c r="A2413" s="13">
        <v>49776</v>
      </c>
      <c r="B2413" s="2" t="str">
        <f t="shared" si="104"/>
        <v>C270</v>
      </c>
      <c r="C2413" s="15" t="str">
        <f t="shared" si="105"/>
        <v/>
      </c>
      <c r="D2413" s="5" t="s">
        <v>420</v>
      </c>
      <c r="E2413" s="12">
        <f t="shared" si="106"/>
        <v>3111</v>
      </c>
      <c r="G2413" s="31" t="s">
        <v>877</v>
      </c>
      <c r="H2413" s="2" t="s">
        <v>634</v>
      </c>
      <c r="I2413" s="3" t="s">
        <v>2311</v>
      </c>
      <c r="J2413" s="2" t="s">
        <v>2570</v>
      </c>
      <c r="L2413" s="2" t="s">
        <v>1700</v>
      </c>
    </row>
    <row r="2414" spans="1:16">
      <c r="A2414" s="13">
        <v>49792</v>
      </c>
      <c r="B2414" s="2" t="str">
        <f t="shared" si="104"/>
        <v>C280</v>
      </c>
      <c r="C2414" s="15" t="str">
        <f t="shared" si="105"/>
        <v>-</v>
      </c>
      <c r="E2414" s="23">
        <f t="shared" si="106"/>
        <v>3112</v>
      </c>
      <c r="F2414" s="5" t="s">
        <v>420</v>
      </c>
      <c r="G2414" s="29" t="s">
        <v>886</v>
      </c>
      <c r="H2414" s="82" t="s">
        <v>1957</v>
      </c>
      <c r="I2414" s="18" t="s">
        <v>4224</v>
      </c>
      <c r="J2414" s="2" t="s">
        <v>2570</v>
      </c>
      <c r="L2414" s="2" t="s">
        <v>1695</v>
      </c>
    </row>
    <row r="2415" spans="1:16">
      <c r="A2415" s="13">
        <v>49808</v>
      </c>
      <c r="B2415" s="2" t="str">
        <f t="shared" si="104"/>
        <v>C290</v>
      </c>
      <c r="C2415" s="15" t="str">
        <f t="shared" si="105"/>
        <v/>
      </c>
      <c r="D2415" s="5" t="s">
        <v>420</v>
      </c>
      <c r="E2415" s="12">
        <f t="shared" si="106"/>
        <v>3113</v>
      </c>
      <c r="G2415" s="31" t="s">
        <v>877</v>
      </c>
      <c r="H2415" s="2" t="s">
        <v>637</v>
      </c>
      <c r="I2415" s="3" t="s">
        <v>1403</v>
      </c>
      <c r="J2415" s="2" t="s">
        <v>2570</v>
      </c>
      <c r="L2415" s="2" t="s">
        <v>1700</v>
      </c>
    </row>
    <row r="2416" spans="1:16">
      <c r="A2416" s="13">
        <v>49824</v>
      </c>
      <c r="B2416" s="2" t="str">
        <f t="shared" ref="B2416:B2491" si="107">DEC2HEX(A2416)</f>
        <v>C2A0</v>
      </c>
      <c r="C2416" s="15" t="str">
        <f t="shared" ref="C2416:C2479" si="108">IF((ISEVEN(E2416)),"-","")</f>
        <v>-</v>
      </c>
      <c r="D2416" s="5" t="s">
        <v>420</v>
      </c>
      <c r="E2416" s="23">
        <f t="shared" si="106"/>
        <v>3114</v>
      </c>
      <c r="F2416" s="5" t="s">
        <v>420</v>
      </c>
      <c r="G2416" s="31" t="s">
        <v>1695</v>
      </c>
      <c r="H2416" s="2" t="s">
        <v>1668</v>
      </c>
      <c r="I2416" s="3" t="s">
        <v>1404</v>
      </c>
      <c r="J2416" s="2" t="s">
        <v>2570</v>
      </c>
      <c r="L2416" s="2" t="s">
        <v>1695</v>
      </c>
      <c r="N2416" s="9">
        <v>41944</v>
      </c>
    </row>
    <row r="2417" spans="1:15">
      <c r="A2417" s="13">
        <v>49840</v>
      </c>
      <c r="B2417" s="2" t="str">
        <f t="shared" si="107"/>
        <v>C2B0</v>
      </c>
      <c r="C2417" s="15" t="str">
        <f t="shared" si="108"/>
        <v/>
      </c>
      <c r="E2417" s="12">
        <f t="shared" si="106"/>
        <v>3115</v>
      </c>
      <c r="G2417" s="31" t="s">
        <v>877</v>
      </c>
      <c r="H2417" s="2" t="s">
        <v>1663</v>
      </c>
      <c r="I2417" s="3" t="s">
        <v>2853</v>
      </c>
      <c r="J2417" s="2" t="s">
        <v>2570</v>
      </c>
      <c r="L2417" s="2" t="s">
        <v>1700</v>
      </c>
    </row>
    <row r="2418" spans="1:15">
      <c r="A2418" s="13">
        <v>49856</v>
      </c>
      <c r="B2418" s="2" t="str">
        <f t="shared" si="107"/>
        <v>C2C0</v>
      </c>
      <c r="C2418" s="15" t="str">
        <f t="shared" si="108"/>
        <v>-</v>
      </c>
      <c r="E2418" s="12">
        <f t="shared" si="106"/>
        <v>3116</v>
      </c>
      <c r="G2418" s="31" t="s">
        <v>1695</v>
      </c>
      <c r="H2418" s="2" t="s">
        <v>2288</v>
      </c>
      <c r="I2418" s="3" t="s">
        <v>2289</v>
      </c>
      <c r="J2418" s="2" t="s">
        <v>2570</v>
      </c>
      <c r="L2418" s="2" t="s">
        <v>1678</v>
      </c>
    </row>
    <row r="2419" spans="1:15">
      <c r="A2419" s="13">
        <v>49872</v>
      </c>
      <c r="B2419" s="2" t="str">
        <f t="shared" si="107"/>
        <v>C2D0</v>
      </c>
      <c r="C2419" s="15" t="str">
        <f t="shared" si="108"/>
        <v/>
      </c>
      <c r="D2419" s="5" t="s">
        <v>420</v>
      </c>
      <c r="E2419" s="12">
        <f t="shared" si="106"/>
        <v>3117</v>
      </c>
      <c r="G2419" s="31" t="s">
        <v>877</v>
      </c>
      <c r="H2419" s="2" t="s">
        <v>1747</v>
      </c>
      <c r="I2419" s="3" t="s">
        <v>2783</v>
      </c>
      <c r="J2419" s="2" t="s">
        <v>2570</v>
      </c>
      <c r="L2419" s="2" t="s">
        <v>1700</v>
      </c>
    </row>
    <row r="2420" spans="1:15">
      <c r="A2420" s="13">
        <v>49888</v>
      </c>
      <c r="B2420" s="2" t="str">
        <f t="shared" si="107"/>
        <v>C2E0</v>
      </c>
      <c r="C2420" s="15" t="str">
        <f t="shared" si="108"/>
        <v>-</v>
      </c>
      <c r="E2420" s="12">
        <f t="shared" si="106"/>
        <v>3118</v>
      </c>
      <c r="G2420" s="31" t="s">
        <v>1708</v>
      </c>
      <c r="H2420" s="2" t="s">
        <v>1652</v>
      </c>
      <c r="I2420" s="3" t="s">
        <v>2015</v>
      </c>
      <c r="J2420" s="2" t="s">
        <v>2570</v>
      </c>
      <c r="L2420" s="2" t="s">
        <v>1700</v>
      </c>
    </row>
    <row r="2421" spans="1:15">
      <c r="A2421" s="13">
        <v>49904</v>
      </c>
      <c r="B2421" s="2" t="str">
        <f t="shared" si="107"/>
        <v>C2F0</v>
      </c>
      <c r="C2421" s="15" t="str">
        <f t="shared" si="108"/>
        <v/>
      </c>
      <c r="D2421" s="5" t="s">
        <v>420</v>
      </c>
      <c r="E2421" s="12">
        <f t="shared" si="106"/>
        <v>3119</v>
      </c>
      <c r="G2421" s="31" t="s">
        <v>1698</v>
      </c>
      <c r="H2421" s="2" t="s">
        <v>1664</v>
      </c>
      <c r="I2421" s="3" t="s">
        <v>2784</v>
      </c>
      <c r="J2421" s="2" t="s">
        <v>2570</v>
      </c>
      <c r="L2421" s="2" t="s">
        <v>1700</v>
      </c>
      <c r="O2421" s="34" t="s">
        <v>1290</v>
      </c>
    </row>
    <row r="2422" spans="1:15">
      <c r="A2422" s="13">
        <v>49920</v>
      </c>
      <c r="B2422" s="2" t="str">
        <f t="shared" si="107"/>
        <v>C300</v>
      </c>
      <c r="C2422" s="15" t="str">
        <f t="shared" si="108"/>
        <v>-</v>
      </c>
      <c r="D2422" s="5" t="s">
        <v>420</v>
      </c>
      <c r="E2422" s="23">
        <f t="shared" si="106"/>
        <v>3120</v>
      </c>
      <c r="F2422" s="5" t="s">
        <v>420</v>
      </c>
      <c r="G2422" s="31" t="s">
        <v>1701</v>
      </c>
      <c r="H2422" s="2">
        <v>1</v>
      </c>
      <c r="I2422" s="3" t="s">
        <v>2785</v>
      </c>
      <c r="J2422" s="2" t="s">
        <v>2570</v>
      </c>
      <c r="L2422" s="2" t="s">
        <v>1700</v>
      </c>
      <c r="O2422" s="34" t="s">
        <v>1290</v>
      </c>
    </row>
    <row r="2423" spans="1:15">
      <c r="A2423" s="13">
        <v>49936</v>
      </c>
      <c r="B2423" s="2" t="str">
        <f t="shared" si="107"/>
        <v>C310</v>
      </c>
      <c r="C2423" s="15" t="str">
        <f t="shared" si="108"/>
        <v/>
      </c>
      <c r="D2423" s="5" t="s">
        <v>420</v>
      </c>
      <c r="E2423" s="23">
        <f t="shared" si="106"/>
        <v>3121</v>
      </c>
      <c r="F2423" s="5" t="s">
        <v>420</v>
      </c>
      <c r="G2423" s="31" t="s">
        <v>878</v>
      </c>
      <c r="H2423" s="2" t="s">
        <v>1744</v>
      </c>
      <c r="I2423" s="3" t="s">
        <v>190</v>
      </c>
      <c r="J2423" s="2" t="s">
        <v>2570</v>
      </c>
      <c r="L2423" s="2" t="s">
        <v>1700</v>
      </c>
      <c r="N2423" s="9">
        <v>40362</v>
      </c>
      <c r="O2423" s="34" t="s">
        <v>1290</v>
      </c>
    </row>
    <row r="2424" spans="1:15">
      <c r="A2424" s="13">
        <v>49952</v>
      </c>
      <c r="B2424" s="2" t="str">
        <f t="shared" si="107"/>
        <v>C320</v>
      </c>
      <c r="C2424" s="15" t="str">
        <f t="shared" si="108"/>
        <v>-</v>
      </c>
      <c r="D2424" s="5" t="s">
        <v>420</v>
      </c>
      <c r="E2424" s="12">
        <f t="shared" si="106"/>
        <v>3122</v>
      </c>
      <c r="G2424" s="31" t="s">
        <v>1698</v>
      </c>
      <c r="H2424" s="2" t="s">
        <v>854</v>
      </c>
      <c r="I2424" s="8" t="s">
        <v>2312</v>
      </c>
      <c r="J2424" s="2" t="s">
        <v>2570</v>
      </c>
      <c r="L2424" s="2" t="s">
        <v>1700</v>
      </c>
    </row>
    <row r="2425" spans="1:15">
      <c r="A2425" s="13">
        <v>49968</v>
      </c>
      <c r="B2425" s="2" t="str">
        <f t="shared" si="107"/>
        <v>C330</v>
      </c>
      <c r="C2425" s="15" t="str">
        <f t="shared" si="108"/>
        <v/>
      </c>
      <c r="D2425" s="5" t="s">
        <v>420</v>
      </c>
      <c r="E2425" s="12">
        <f t="shared" si="106"/>
        <v>3123</v>
      </c>
      <c r="G2425" s="31" t="s">
        <v>878</v>
      </c>
      <c r="H2425" s="2" t="s">
        <v>748</v>
      </c>
      <c r="I2425" s="3" t="s">
        <v>2786</v>
      </c>
      <c r="J2425" s="2" t="s">
        <v>2570</v>
      </c>
      <c r="L2425" s="2" t="s">
        <v>1700</v>
      </c>
    </row>
    <row r="2426" spans="1:15">
      <c r="A2426" s="13">
        <v>49984</v>
      </c>
      <c r="B2426" s="2" t="str">
        <f t="shared" si="107"/>
        <v>C340</v>
      </c>
      <c r="C2426" s="15" t="str">
        <f t="shared" si="108"/>
        <v>-</v>
      </c>
      <c r="E2426" s="12">
        <f t="shared" si="106"/>
        <v>3124</v>
      </c>
      <c r="G2426" s="31" t="s">
        <v>1698</v>
      </c>
      <c r="H2426" s="2" t="s">
        <v>854</v>
      </c>
      <c r="I2426" s="3" t="s">
        <v>2313</v>
      </c>
      <c r="J2426" s="2" t="s">
        <v>2570</v>
      </c>
      <c r="L2426" s="2" t="s">
        <v>1700</v>
      </c>
    </row>
    <row r="2427" spans="1:15">
      <c r="A2427" s="13">
        <v>50000</v>
      </c>
      <c r="B2427" s="2" t="str">
        <f t="shared" si="107"/>
        <v>C350</v>
      </c>
      <c r="C2427" s="15" t="str">
        <f t="shared" si="108"/>
        <v/>
      </c>
      <c r="D2427" s="5" t="s">
        <v>420</v>
      </c>
      <c r="E2427" s="12">
        <f t="shared" si="106"/>
        <v>3125</v>
      </c>
      <c r="G2427" s="31" t="s">
        <v>878</v>
      </c>
      <c r="H2427" s="2" t="s">
        <v>764</v>
      </c>
      <c r="I2427" s="3" t="s">
        <v>2787</v>
      </c>
      <c r="J2427" s="2" t="s">
        <v>2570</v>
      </c>
      <c r="L2427" s="2" t="s">
        <v>1700</v>
      </c>
    </row>
    <row r="2428" spans="1:15">
      <c r="A2428" s="13">
        <v>50016</v>
      </c>
      <c r="B2428" s="2" t="str">
        <f t="shared" si="107"/>
        <v>C360</v>
      </c>
      <c r="C2428" s="15" t="str">
        <f t="shared" si="108"/>
        <v>-</v>
      </c>
      <c r="E2428" s="12">
        <f t="shared" si="106"/>
        <v>3126</v>
      </c>
      <c r="G2428" s="31" t="s">
        <v>1696</v>
      </c>
      <c r="H2428" s="2" t="s">
        <v>2317</v>
      </c>
      <c r="I2428" s="3" t="s">
        <v>2316</v>
      </c>
      <c r="J2428" s="2" t="s">
        <v>2570</v>
      </c>
      <c r="L2428" s="2" t="s">
        <v>1700</v>
      </c>
    </row>
    <row r="2429" spans="1:15">
      <c r="A2429" s="23">
        <v>50032</v>
      </c>
      <c r="B2429" s="2" t="str">
        <f t="shared" si="107"/>
        <v>C370</v>
      </c>
      <c r="C2429" s="15" t="str">
        <f t="shared" si="108"/>
        <v/>
      </c>
      <c r="D2429" s="5" t="s">
        <v>420</v>
      </c>
      <c r="E2429" s="23">
        <f t="shared" si="106"/>
        <v>3127</v>
      </c>
      <c r="F2429" s="5" t="s">
        <v>420</v>
      </c>
      <c r="G2429" s="31" t="s">
        <v>1822</v>
      </c>
      <c r="H2429" s="2" t="s">
        <v>1763</v>
      </c>
      <c r="I2429" s="3" t="s">
        <v>2788</v>
      </c>
      <c r="J2429" s="2" t="s">
        <v>2570</v>
      </c>
      <c r="L2429" s="2" t="s">
        <v>1700</v>
      </c>
      <c r="N2429" s="9">
        <v>39845</v>
      </c>
    </row>
    <row r="2430" spans="1:15">
      <c r="A2430" s="13">
        <v>50048</v>
      </c>
      <c r="B2430" s="2" t="str">
        <f t="shared" si="107"/>
        <v>C380</v>
      </c>
      <c r="C2430" s="15" t="str">
        <f t="shared" si="108"/>
        <v>-</v>
      </c>
      <c r="D2430" s="5" t="s">
        <v>420</v>
      </c>
      <c r="E2430" s="12">
        <f t="shared" si="106"/>
        <v>3128</v>
      </c>
      <c r="G2430" s="31" t="s">
        <v>1696</v>
      </c>
      <c r="H2430" s="2" t="s">
        <v>2314</v>
      </c>
      <c r="I2430" s="8" t="s">
        <v>2315</v>
      </c>
      <c r="J2430" s="2" t="s">
        <v>2570</v>
      </c>
      <c r="L2430" s="2" t="s">
        <v>1700</v>
      </c>
    </row>
    <row r="2431" spans="1:15">
      <c r="A2431" s="23">
        <v>50064</v>
      </c>
      <c r="B2431" s="2" t="str">
        <f t="shared" si="107"/>
        <v>C390</v>
      </c>
      <c r="C2431" s="15" t="str">
        <f t="shared" si="108"/>
        <v/>
      </c>
      <c r="D2431" s="5" t="s">
        <v>420</v>
      </c>
      <c r="E2431" s="23">
        <f t="shared" si="106"/>
        <v>3129</v>
      </c>
      <c r="F2431" s="5" t="s">
        <v>420</v>
      </c>
      <c r="G2431" s="31" t="s">
        <v>1822</v>
      </c>
      <c r="H2431" s="2" t="s">
        <v>1764</v>
      </c>
      <c r="I2431" s="3" t="s">
        <v>2789</v>
      </c>
      <c r="J2431" s="2" t="s">
        <v>2570</v>
      </c>
      <c r="L2431" s="2" t="s">
        <v>1700</v>
      </c>
      <c r="N2431" s="9">
        <v>39850</v>
      </c>
    </row>
    <row r="2432" spans="1:15">
      <c r="A2432" s="13">
        <v>50080</v>
      </c>
      <c r="B2432" s="2" t="str">
        <f t="shared" si="107"/>
        <v>C3A0</v>
      </c>
      <c r="C2432" s="15" t="str">
        <f t="shared" si="108"/>
        <v>-</v>
      </c>
      <c r="E2432" s="12">
        <f t="shared" si="106"/>
        <v>3130</v>
      </c>
      <c r="G2432" s="31" t="s">
        <v>1696</v>
      </c>
      <c r="H2432" s="2" t="s">
        <v>2318</v>
      </c>
      <c r="I2432" s="3" t="s">
        <v>2319</v>
      </c>
      <c r="J2432" s="2" t="s">
        <v>2570</v>
      </c>
      <c r="L2432" s="2" t="s">
        <v>1700</v>
      </c>
      <c r="N2432" s="9"/>
    </row>
    <row r="2433" spans="1:14">
      <c r="A2433" s="13">
        <v>50096</v>
      </c>
      <c r="B2433" s="2" t="str">
        <f t="shared" si="107"/>
        <v>C3B0</v>
      </c>
      <c r="C2433" s="15" t="str">
        <f t="shared" si="108"/>
        <v/>
      </c>
      <c r="D2433" s="5" t="s">
        <v>420</v>
      </c>
      <c r="E2433" s="12">
        <f t="shared" si="106"/>
        <v>3131</v>
      </c>
      <c r="G2433" s="31" t="s">
        <v>1822</v>
      </c>
      <c r="H2433" s="2" t="s">
        <v>395</v>
      </c>
      <c r="I2433" s="3" t="s">
        <v>180</v>
      </c>
      <c r="J2433" s="2" t="s">
        <v>2570</v>
      </c>
      <c r="L2433" s="2" t="s">
        <v>1700</v>
      </c>
    </row>
    <row r="2434" spans="1:14">
      <c r="A2434" s="13">
        <v>50112</v>
      </c>
      <c r="B2434" s="2" t="str">
        <f t="shared" si="107"/>
        <v>C3C0</v>
      </c>
      <c r="C2434" s="15" t="str">
        <f t="shared" si="108"/>
        <v>-</v>
      </c>
      <c r="E2434" s="12">
        <f t="shared" si="106"/>
        <v>3132</v>
      </c>
      <c r="G2434" s="31" t="s">
        <v>1696</v>
      </c>
      <c r="H2434" s="2" t="s">
        <v>2323</v>
      </c>
      <c r="I2434" s="3" t="s">
        <v>2320</v>
      </c>
      <c r="J2434" s="2" t="s">
        <v>2570</v>
      </c>
      <c r="L2434" s="2" t="s">
        <v>1700</v>
      </c>
    </row>
    <row r="2435" spans="1:14">
      <c r="A2435" s="13">
        <v>50128</v>
      </c>
      <c r="B2435" s="2" t="str">
        <f t="shared" si="107"/>
        <v>C3D0</v>
      </c>
      <c r="C2435" s="15" t="str">
        <f t="shared" si="108"/>
        <v/>
      </c>
      <c r="E2435" s="12">
        <f t="shared" si="106"/>
        <v>3133</v>
      </c>
      <c r="G2435" s="31" t="s">
        <v>1822</v>
      </c>
      <c r="H2435" s="2" t="s">
        <v>396</v>
      </c>
      <c r="I2435" s="3" t="s">
        <v>2858</v>
      </c>
      <c r="J2435" s="2" t="s">
        <v>2570</v>
      </c>
      <c r="L2435" s="2" t="s">
        <v>1700</v>
      </c>
    </row>
    <row r="2436" spans="1:14">
      <c r="A2436" s="13">
        <v>50144</v>
      </c>
      <c r="B2436" s="2" t="str">
        <f t="shared" si="107"/>
        <v>C3E0</v>
      </c>
      <c r="C2436" s="15" t="str">
        <f t="shared" si="108"/>
        <v>-</v>
      </c>
      <c r="E2436" s="12">
        <f t="shared" si="106"/>
        <v>3134</v>
      </c>
      <c r="G2436" s="31" t="s">
        <v>1696</v>
      </c>
      <c r="H2436" s="2" t="s">
        <v>2322</v>
      </c>
      <c r="I2436" s="3" t="s">
        <v>2321</v>
      </c>
      <c r="J2436" s="2" t="s">
        <v>2570</v>
      </c>
      <c r="L2436" s="2" t="s">
        <v>1700</v>
      </c>
    </row>
    <row r="2437" spans="1:14">
      <c r="A2437" s="13">
        <v>50160</v>
      </c>
      <c r="B2437" s="2" t="str">
        <f t="shared" si="107"/>
        <v>C3F0</v>
      </c>
      <c r="C2437" s="15" t="str">
        <f t="shared" si="108"/>
        <v/>
      </c>
      <c r="D2437" s="5" t="s">
        <v>420</v>
      </c>
      <c r="E2437" s="12">
        <f t="shared" si="106"/>
        <v>3135</v>
      </c>
      <c r="G2437" s="31" t="s">
        <v>1822</v>
      </c>
      <c r="H2437" s="2" t="s">
        <v>397</v>
      </c>
      <c r="I2437" s="3" t="s">
        <v>2790</v>
      </c>
      <c r="J2437" s="2" t="s">
        <v>2570</v>
      </c>
      <c r="L2437" s="2" t="s">
        <v>1700</v>
      </c>
    </row>
    <row r="2438" spans="1:14">
      <c r="A2438" s="13">
        <v>50176</v>
      </c>
      <c r="B2438" s="2" t="str">
        <f t="shared" si="107"/>
        <v>C400</v>
      </c>
      <c r="C2438" s="15" t="str">
        <f t="shared" si="108"/>
        <v>-</v>
      </c>
      <c r="D2438" s="5" t="s">
        <v>420</v>
      </c>
      <c r="E2438" s="12">
        <f t="shared" si="106"/>
        <v>3136</v>
      </c>
      <c r="G2438" s="31" t="s">
        <v>2547</v>
      </c>
      <c r="H2438" s="2" t="s">
        <v>2549</v>
      </c>
      <c r="I2438" s="3" t="s">
        <v>2791</v>
      </c>
      <c r="J2438" s="2" t="s">
        <v>2570</v>
      </c>
      <c r="L2438" s="2" t="s">
        <v>1700</v>
      </c>
    </row>
    <row r="2439" spans="1:14">
      <c r="A2439" s="13">
        <v>50192</v>
      </c>
      <c r="B2439" s="2" t="str">
        <f t="shared" si="107"/>
        <v>C410</v>
      </c>
      <c r="C2439" s="15" t="str">
        <f t="shared" si="108"/>
        <v/>
      </c>
      <c r="E2439" s="12">
        <f t="shared" si="106"/>
        <v>3137</v>
      </c>
      <c r="G2439" s="31" t="s">
        <v>1822</v>
      </c>
      <c r="H2439" s="2" t="s">
        <v>1749</v>
      </c>
      <c r="I2439" s="3" t="s">
        <v>2792</v>
      </c>
      <c r="J2439" s="2" t="s">
        <v>2570</v>
      </c>
      <c r="L2439" s="2" t="s">
        <v>1700</v>
      </c>
    </row>
    <row r="2440" spans="1:14">
      <c r="A2440" s="13">
        <v>50208</v>
      </c>
      <c r="B2440" s="2" t="str">
        <f t="shared" si="107"/>
        <v>C420</v>
      </c>
      <c r="C2440" s="15" t="str">
        <f t="shared" si="108"/>
        <v>-</v>
      </c>
      <c r="D2440" s="5" t="s">
        <v>420</v>
      </c>
      <c r="E2440" s="12">
        <f t="shared" si="106"/>
        <v>3138</v>
      </c>
      <c r="G2440" s="31" t="s">
        <v>2547</v>
      </c>
      <c r="H2440" s="2" t="s">
        <v>1749</v>
      </c>
      <c r="I2440" s="8" t="s">
        <v>2324</v>
      </c>
      <c r="J2440" s="2" t="s">
        <v>2570</v>
      </c>
      <c r="L2440" s="2" t="s">
        <v>1700</v>
      </c>
    </row>
    <row r="2441" spans="1:14">
      <c r="A2441" s="13">
        <v>50224</v>
      </c>
      <c r="B2441" s="2" t="str">
        <f t="shared" si="107"/>
        <v>C430</v>
      </c>
      <c r="C2441" s="15" t="str">
        <f t="shared" si="108"/>
        <v/>
      </c>
      <c r="D2441" s="5" t="s">
        <v>420</v>
      </c>
      <c r="E2441" s="23">
        <f t="shared" si="106"/>
        <v>3139</v>
      </c>
      <c r="F2441" s="5" t="s">
        <v>420</v>
      </c>
      <c r="G2441" s="31" t="s">
        <v>1822</v>
      </c>
      <c r="H2441" s="2" t="s">
        <v>398</v>
      </c>
      <c r="I2441" s="3" t="s">
        <v>2793</v>
      </c>
      <c r="J2441" s="2" t="s">
        <v>2570</v>
      </c>
      <c r="L2441" s="2" t="s">
        <v>1700</v>
      </c>
      <c r="N2441" s="9">
        <v>42104</v>
      </c>
    </row>
    <row r="2442" spans="1:14">
      <c r="A2442" s="13">
        <v>50240</v>
      </c>
      <c r="B2442" s="2" t="str">
        <f t="shared" si="107"/>
        <v>C440</v>
      </c>
      <c r="C2442" s="15" t="str">
        <f t="shared" si="108"/>
        <v>-</v>
      </c>
      <c r="E2442" s="12">
        <f t="shared" si="106"/>
        <v>3140</v>
      </c>
      <c r="G2442" s="31" t="s">
        <v>2548</v>
      </c>
      <c r="H2442" s="2" t="s">
        <v>2325</v>
      </c>
      <c r="I2442" s="3" t="s">
        <v>2326</v>
      </c>
      <c r="J2442" s="2" t="s">
        <v>2570</v>
      </c>
      <c r="L2442" s="2" t="s">
        <v>1700</v>
      </c>
    </row>
    <row r="2443" spans="1:14">
      <c r="A2443" s="13">
        <v>50256</v>
      </c>
      <c r="B2443" s="2" t="str">
        <f t="shared" si="107"/>
        <v>C450</v>
      </c>
      <c r="C2443" s="15" t="str">
        <f t="shared" si="108"/>
        <v/>
      </c>
      <c r="D2443" s="5" t="s">
        <v>420</v>
      </c>
      <c r="E2443" s="23">
        <f t="shared" si="106"/>
        <v>3141</v>
      </c>
      <c r="F2443" s="5" t="s">
        <v>420</v>
      </c>
      <c r="G2443" s="31" t="s">
        <v>1822</v>
      </c>
      <c r="H2443" s="2" t="s">
        <v>399</v>
      </c>
      <c r="I2443" s="3" t="s">
        <v>181</v>
      </c>
      <c r="J2443" s="2" t="s">
        <v>2570</v>
      </c>
      <c r="L2443" s="2" t="s">
        <v>1700</v>
      </c>
    </row>
    <row r="2444" spans="1:14">
      <c r="A2444" s="13">
        <v>50272</v>
      </c>
      <c r="B2444" s="2" t="str">
        <f t="shared" si="107"/>
        <v>C460</v>
      </c>
      <c r="C2444" s="15" t="str">
        <f t="shared" si="108"/>
        <v>-</v>
      </c>
      <c r="E2444" s="12">
        <f t="shared" si="106"/>
        <v>3142</v>
      </c>
      <c r="G2444" s="31" t="s">
        <v>1699</v>
      </c>
      <c r="I2444" s="3" t="s">
        <v>2327</v>
      </c>
      <c r="J2444" s="2" t="s">
        <v>2570</v>
      </c>
      <c r="L2444" s="2" t="s">
        <v>1700</v>
      </c>
    </row>
    <row r="2445" spans="1:14">
      <c r="A2445" s="13">
        <v>50288</v>
      </c>
      <c r="B2445" s="2" t="str">
        <f t="shared" si="107"/>
        <v>C470</v>
      </c>
      <c r="C2445" s="15" t="str">
        <f t="shared" si="108"/>
        <v/>
      </c>
      <c r="D2445" s="5" t="s">
        <v>420</v>
      </c>
      <c r="E2445" s="12">
        <f t="shared" si="106"/>
        <v>3143</v>
      </c>
      <c r="G2445" s="31" t="s">
        <v>1822</v>
      </c>
      <c r="H2445" s="2" t="s">
        <v>2238</v>
      </c>
      <c r="I2445" s="3" t="s">
        <v>2794</v>
      </c>
      <c r="J2445" s="2" t="s">
        <v>2570</v>
      </c>
      <c r="L2445" s="2" t="s">
        <v>1700</v>
      </c>
    </row>
    <row r="2446" spans="1:14">
      <c r="A2446" s="13">
        <v>50304</v>
      </c>
      <c r="B2446" s="2" t="str">
        <f t="shared" si="107"/>
        <v>C480</v>
      </c>
      <c r="C2446" s="15" t="str">
        <f t="shared" si="108"/>
        <v>-</v>
      </c>
      <c r="E2446" s="12">
        <f t="shared" si="106"/>
        <v>3144</v>
      </c>
      <c r="G2446" s="31" t="s">
        <v>2328</v>
      </c>
      <c r="H2446" s="2" t="s">
        <v>6272</v>
      </c>
      <c r="I2446" s="3" t="s">
        <v>2328</v>
      </c>
      <c r="J2446" s="2" t="s">
        <v>2570</v>
      </c>
      <c r="L2446" s="2" t="s">
        <v>1697</v>
      </c>
    </row>
    <row r="2447" spans="1:14">
      <c r="A2447" s="13">
        <v>50320</v>
      </c>
      <c r="B2447" s="2" t="str">
        <f t="shared" si="107"/>
        <v>C490</v>
      </c>
      <c r="C2447" s="15" t="str">
        <f t="shared" si="108"/>
        <v/>
      </c>
      <c r="E2447" s="12">
        <f t="shared" si="106"/>
        <v>3145</v>
      </c>
      <c r="G2447" s="31" t="s">
        <v>1822</v>
      </c>
      <c r="H2447" s="2" t="s">
        <v>299</v>
      </c>
      <c r="I2447" s="3" t="s">
        <v>2329</v>
      </c>
      <c r="J2447" s="2" t="s">
        <v>2570</v>
      </c>
      <c r="L2447" s="2" t="s">
        <v>1700</v>
      </c>
    </row>
    <row r="2448" spans="1:14">
      <c r="A2448" s="13">
        <v>50336</v>
      </c>
      <c r="B2448" s="2" t="str">
        <f t="shared" si="107"/>
        <v>C4A0</v>
      </c>
      <c r="C2448" s="15" t="str">
        <f t="shared" si="108"/>
        <v>-</v>
      </c>
      <c r="E2448" s="12">
        <f t="shared" si="106"/>
        <v>3146</v>
      </c>
      <c r="G2448" s="31" t="s">
        <v>1699</v>
      </c>
      <c r="H2448" s="2" t="s">
        <v>3897</v>
      </c>
      <c r="I2448" s="3" t="s">
        <v>2330</v>
      </c>
      <c r="J2448" s="2" t="s">
        <v>2570</v>
      </c>
      <c r="L2448" s="2" t="s">
        <v>1697</v>
      </c>
    </row>
    <row r="2449" spans="1:15">
      <c r="A2449" s="13">
        <v>50352</v>
      </c>
      <c r="B2449" s="2" t="str">
        <f t="shared" si="107"/>
        <v>C4B0</v>
      </c>
      <c r="C2449" s="15" t="str">
        <f t="shared" si="108"/>
        <v/>
      </c>
      <c r="D2449" s="5" t="s">
        <v>420</v>
      </c>
      <c r="E2449" s="12">
        <f t="shared" si="106"/>
        <v>3147</v>
      </c>
      <c r="G2449" s="31" t="s">
        <v>1822</v>
      </c>
      <c r="H2449" s="2" t="s">
        <v>400</v>
      </c>
      <c r="I2449" s="3" t="s">
        <v>2795</v>
      </c>
      <c r="J2449" s="2" t="s">
        <v>2570</v>
      </c>
      <c r="L2449" s="2" t="s">
        <v>1700</v>
      </c>
    </row>
    <row r="2450" spans="1:15">
      <c r="A2450" s="13">
        <v>50368</v>
      </c>
      <c r="B2450" s="2" t="str">
        <f t="shared" si="107"/>
        <v>C4C0</v>
      </c>
      <c r="C2450" s="15" t="str">
        <f t="shared" si="108"/>
        <v>-</v>
      </c>
      <c r="E2450" s="12">
        <f t="shared" si="106"/>
        <v>3148</v>
      </c>
      <c r="G2450" s="31" t="s">
        <v>340</v>
      </c>
      <c r="H2450" s="2" t="s">
        <v>1723</v>
      </c>
      <c r="I2450" s="3" t="s">
        <v>345</v>
      </c>
      <c r="J2450" s="2" t="s">
        <v>2570</v>
      </c>
      <c r="L2450" s="2" t="s">
        <v>1700</v>
      </c>
    </row>
    <row r="2451" spans="1:15">
      <c r="A2451" s="13">
        <v>50384</v>
      </c>
      <c r="B2451" s="2" t="str">
        <f t="shared" si="107"/>
        <v>C4D0</v>
      </c>
      <c r="C2451" s="15" t="str">
        <f t="shared" si="108"/>
        <v/>
      </c>
      <c r="E2451" s="12">
        <f t="shared" si="106"/>
        <v>3149</v>
      </c>
      <c r="G2451" s="29" t="s">
        <v>1822</v>
      </c>
      <c r="H2451" s="20" t="s">
        <v>3465</v>
      </c>
      <c r="I2451" s="18" t="s">
        <v>3466</v>
      </c>
      <c r="J2451" s="2" t="s">
        <v>2570</v>
      </c>
      <c r="L2451" s="20" t="s">
        <v>1700</v>
      </c>
    </row>
    <row r="2452" spans="1:15">
      <c r="A2452" s="13">
        <v>50400</v>
      </c>
      <c r="B2452" s="2" t="str">
        <f t="shared" si="107"/>
        <v>C4E0</v>
      </c>
      <c r="C2452" s="15" t="str">
        <f t="shared" si="108"/>
        <v>-</v>
      </c>
      <c r="D2452" s="5" t="s">
        <v>420</v>
      </c>
      <c r="E2452" s="12">
        <f t="shared" si="106"/>
        <v>3150</v>
      </c>
      <c r="G2452" s="31" t="s">
        <v>865</v>
      </c>
      <c r="H2452" s="2" t="s">
        <v>1757</v>
      </c>
      <c r="I2452" s="3" t="s">
        <v>2796</v>
      </c>
      <c r="J2452" s="2" t="s">
        <v>2570</v>
      </c>
      <c r="L2452" s="2" t="s">
        <v>1700</v>
      </c>
      <c r="N2452" s="9">
        <v>40957</v>
      </c>
    </row>
    <row r="2453" spans="1:15">
      <c r="A2453" s="13">
        <v>50416</v>
      </c>
      <c r="B2453" s="2" t="str">
        <f t="shared" si="107"/>
        <v>C4F0</v>
      </c>
      <c r="C2453" s="15" t="str">
        <f t="shared" si="108"/>
        <v/>
      </c>
      <c r="E2453" s="12">
        <f t="shared" si="106"/>
        <v>3151</v>
      </c>
      <c r="G2453" s="31" t="s">
        <v>1822</v>
      </c>
      <c r="H2453" s="2" t="s">
        <v>401</v>
      </c>
      <c r="I2453" s="3" t="s">
        <v>182</v>
      </c>
      <c r="J2453" s="2" t="s">
        <v>2570</v>
      </c>
      <c r="L2453" s="2" t="s">
        <v>1700</v>
      </c>
    </row>
    <row r="2454" spans="1:15">
      <c r="A2454" s="13">
        <v>50432</v>
      </c>
      <c r="B2454" s="2" t="str">
        <f t="shared" si="107"/>
        <v>C500</v>
      </c>
      <c r="C2454" s="15" t="str">
        <f t="shared" si="108"/>
        <v>-</v>
      </c>
      <c r="D2454" s="5" t="s">
        <v>420</v>
      </c>
      <c r="E2454" s="12">
        <f t="shared" si="106"/>
        <v>3152</v>
      </c>
      <c r="G2454" s="31" t="s">
        <v>865</v>
      </c>
      <c r="H2454" s="2" t="s">
        <v>748</v>
      </c>
      <c r="I2454" s="3" t="s">
        <v>3898</v>
      </c>
      <c r="J2454" s="2" t="s">
        <v>2570</v>
      </c>
      <c r="L2454" s="2" t="s">
        <v>1700</v>
      </c>
    </row>
    <row r="2455" spans="1:15">
      <c r="A2455" s="13">
        <v>50448</v>
      </c>
      <c r="B2455" s="2" t="str">
        <f t="shared" si="107"/>
        <v>C510</v>
      </c>
      <c r="C2455" s="15" t="str">
        <f t="shared" si="108"/>
        <v/>
      </c>
      <c r="D2455" s="5" t="s">
        <v>420</v>
      </c>
      <c r="E2455" s="23">
        <f t="shared" si="106"/>
        <v>3153</v>
      </c>
      <c r="F2455" s="5" t="s">
        <v>420</v>
      </c>
      <c r="G2455" s="31" t="s">
        <v>1822</v>
      </c>
      <c r="H2455" s="2" t="s">
        <v>402</v>
      </c>
      <c r="I2455" s="3" t="s">
        <v>434</v>
      </c>
      <c r="J2455" s="2" t="s">
        <v>2570</v>
      </c>
      <c r="L2455" s="2" t="s">
        <v>2570</v>
      </c>
      <c r="N2455" s="9">
        <v>42263</v>
      </c>
    </row>
    <row r="2456" spans="1:15">
      <c r="A2456" s="13">
        <v>50464</v>
      </c>
      <c r="B2456" s="2" t="str">
        <f t="shared" si="107"/>
        <v>C520</v>
      </c>
      <c r="C2456" s="15" t="str">
        <f t="shared" si="108"/>
        <v>-</v>
      </c>
      <c r="E2456" s="12">
        <f t="shared" si="106"/>
        <v>3154</v>
      </c>
      <c r="G2456" s="31" t="s">
        <v>865</v>
      </c>
      <c r="H2456" s="2" t="s">
        <v>808</v>
      </c>
      <c r="I2456" s="8" t="s">
        <v>2331</v>
      </c>
      <c r="J2456" s="2" t="s">
        <v>2570</v>
      </c>
      <c r="L2456" s="2" t="s">
        <v>1700</v>
      </c>
    </row>
    <row r="2457" spans="1:15">
      <c r="A2457" s="13">
        <v>50480</v>
      </c>
      <c r="B2457" s="2" t="str">
        <f t="shared" si="107"/>
        <v>C530</v>
      </c>
      <c r="C2457" s="15" t="str">
        <f t="shared" si="108"/>
        <v/>
      </c>
      <c r="D2457" s="5" t="s">
        <v>420</v>
      </c>
      <c r="E2457" s="23">
        <f t="shared" si="106"/>
        <v>3155</v>
      </c>
      <c r="F2457" s="5" t="s">
        <v>420</v>
      </c>
      <c r="G2457" s="31" t="s">
        <v>1822</v>
      </c>
      <c r="H2457" s="2" t="s">
        <v>403</v>
      </c>
      <c r="I2457" s="3" t="s">
        <v>435</v>
      </c>
      <c r="J2457" s="2" t="s">
        <v>2570</v>
      </c>
      <c r="L2457" s="2" t="s">
        <v>2570</v>
      </c>
      <c r="N2457" s="9">
        <v>42263</v>
      </c>
    </row>
    <row r="2458" spans="1:15">
      <c r="A2458" s="13">
        <v>50496</v>
      </c>
      <c r="B2458" s="2" t="str">
        <f t="shared" si="107"/>
        <v>C540</v>
      </c>
      <c r="C2458" s="15" t="str">
        <f t="shared" si="108"/>
        <v>-</v>
      </c>
      <c r="D2458" s="5" t="s">
        <v>420</v>
      </c>
      <c r="E2458" s="23">
        <f t="shared" si="106"/>
        <v>3156</v>
      </c>
      <c r="F2458" s="5" t="s">
        <v>420</v>
      </c>
      <c r="G2458" s="31" t="s">
        <v>865</v>
      </c>
      <c r="H2458" s="2">
        <v>1</v>
      </c>
      <c r="I2458" s="3" t="s">
        <v>4267</v>
      </c>
      <c r="J2458" s="2" t="s">
        <v>2570</v>
      </c>
      <c r="L2458" s="2" t="s">
        <v>1700</v>
      </c>
      <c r="O2458" s="34" t="s">
        <v>1290</v>
      </c>
    </row>
    <row r="2459" spans="1:15">
      <c r="A2459" s="13">
        <v>50512</v>
      </c>
      <c r="B2459" s="2" t="str">
        <f t="shared" si="107"/>
        <v>C550</v>
      </c>
      <c r="C2459" s="15" t="str">
        <f t="shared" si="108"/>
        <v/>
      </c>
      <c r="E2459" s="23">
        <f t="shared" si="106"/>
        <v>3157</v>
      </c>
      <c r="F2459" s="5" t="s">
        <v>420</v>
      </c>
      <c r="G2459" s="31" t="s">
        <v>1822</v>
      </c>
      <c r="H2459" s="2" t="s">
        <v>404</v>
      </c>
      <c r="I2459" s="3" t="s">
        <v>436</v>
      </c>
      <c r="J2459" s="2" t="s">
        <v>2570</v>
      </c>
      <c r="L2459" s="2" t="s">
        <v>1700</v>
      </c>
    </row>
    <row r="2460" spans="1:15">
      <c r="A2460" s="13">
        <v>50528</v>
      </c>
      <c r="B2460" s="2" t="str">
        <f t="shared" si="107"/>
        <v>C560</v>
      </c>
      <c r="C2460" s="15" t="str">
        <f t="shared" si="108"/>
        <v>-</v>
      </c>
      <c r="E2460" s="12">
        <f t="shared" si="106"/>
        <v>3158</v>
      </c>
      <c r="G2460" s="29" t="s">
        <v>206</v>
      </c>
      <c r="I2460" s="19" t="s">
        <v>205</v>
      </c>
      <c r="J2460" s="2" t="s">
        <v>2570</v>
      </c>
      <c r="L2460" s="20" t="s">
        <v>1700</v>
      </c>
      <c r="M2460" s="2" t="s">
        <v>636</v>
      </c>
    </row>
    <row r="2461" spans="1:15">
      <c r="A2461" s="13">
        <v>50544</v>
      </c>
      <c r="B2461" s="2" t="str">
        <f t="shared" si="107"/>
        <v>C570</v>
      </c>
      <c r="C2461" s="15" t="str">
        <f t="shared" si="108"/>
        <v/>
      </c>
      <c r="E2461" s="12">
        <f t="shared" si="106"/>
        <v>3159</v>
      </c>
      <c r="G2461" s="31" t="s">
        <v>1822</v>
      </c>
      <c r="H2461" s="2" t="s">
        <v>2332</v>
      </c>
      <c r="I2461" s="3" t="s">
        <v>2333</v>
      </c>
      <c r="J2461" s="2" t="s">
        <v>2570</v>
      </c>
      <c r="L2461" s="2" t="s">
        <v>1700</v>
      </c>
    </row>
    <row r="2462" spans="1:15">
      <c r="A2462" s="13">
        <v>50560</v>
      </c>
      <c r="B2462" s="2" t="str">
        <f t="shared" si="107"/>
        <v>C580</v>
      </c>
      <c r="C2462" s="15" t="str">
        <f t="shared" si="108"/>
        <v>-</v>
      </c>
      <c r="D2462" s="5" t="s">
        <v>420</v>
      </c>
      <c r="E2462" s="12">
        <f t="shared" si="106"/>
        <v>3160</v>
      </c>
      <c r="G2462" s="31" t="s">
        <v>206</v>
      </c>
      <c r="H2462" s="2" t="s">
        <v>1388</v>
      </c>
      <c r="I2462" s="3" t="s">
        <v>437</v>
      </c>
      <c r="J2462" s="2" t="s">
        <v>2570</v>
      </c>
      <c r="L2462" s="2" t="s">
        <v>1700</v>
      </c>
    </row>
    <row r="2463" spans="1:15">
      <c r="A2463" s="13">
        <v>50576</v>
      </c>
      <c r="B2463" s="2" t="str">
        <f t="shared" si="107"/>
        <v>C590</v>
      </c>
      <c r="C2463" s="15" t="str">
        <f t="shared" si="108"/>
        <v/>
      </c>
      <c r="D2463" s="5" t="s">
        <v>420</v>
      </c>
      <c r="E2463" s="12">
        <f t="shared" si="106"/>
        <v>3161</v>
      </c>
      <c r="G2463" s="31" t="s">
        <v>1822</v>
      </c>
      <c r="H2463" s="2" t="s">
        <v>405</v>
      </c>
      <c r="I2463" s="3" t="s">
        <v>438</v>
      </c>
      <c r="J2463" s="2" t="s">
        <v>2570</v>
      </c>
      <c r="L2463" s="2" t="s">
        <v>1700</v>
      </c>
    </row>
    <row r="2464" spans="1:15">
      <c r="A2464" s="13">
        <v>50592</v>
      </c>
      <c r="B2464" s="2" t="str">
        <f t="shared" si="107"/>
        <v>C5A0</v>
      </c>
      <c r="C2464" s="15" t="str">
        <f t="shared" si="108"/>
        <v>-</v>
      </c>
      <c r="D2464" s="5" t="s">
        <v>420</v>
      </c>
      <c r="E2464" s="12">
        <f t="shared" si="106"/>
        <v>3162</v>
      </c>
      <c r="G2464" s="31" t="s">
        <v>206</v>
      </c>
      <c r="H2464" s="2" t="s">
        <v>2832</v>
      </c>
      <c r="I2464" s="8" t="s">
        <v>205</v>
      </c>
      <c r="J2464" s="2" t="s">
        <v>2570</v>
      </c>
      <c r="L2464" s="2" t="s">
        <v>1700</v>
      </c>
      <c r="O2464" s="34" t="s">
        <v>1290</v>
      </c>
    </row>
    <row r="2465" spans="1:16">
      <c r="A2465" s="13">
        <v>50608</v>
      </c>
      <c r="B2465" s="2" t="str">
        <f t="shared" si="107"/>
        <v>C5B0</v>
      </c>
      <c r="C2465" s="15" t="str">
        <f t="shared" si="108"/>
        <v/>
      </c>
      <c r="D2465" s="5" t="s">
        <v>420</v>
      </c>
      <c r="E2465" s="12">
        <f t="shared" si="106"/>
        <v>3163</v>
      </c>
      <c r="G2465" s="31" t="s">
        <v>1822</v>
      </c>
      <c r="H2465" s="2" t="s">
        <v>406</v>
      </c>
      <c r="I2465" s="3" t="s">
        <v>439</v>
      </c>
      <c r="J2465" s="2" t="s">
        <v>2570</v>
      </c>
      <c r="L2465" s="2" t="s">
        <v>1700</v>
      </c>
    </row>
    <row r="2466" spans="1:16">
      <c r="A2466" s="13">
        <v>50624</v>
      </c>
      <c r="B2466" s="2" t="str">
        <f t="shared" si="107"/>
        <v>C5C0</v>
      </c>
      <c r="C2466" s="15" t="str">
        <f t="shared" si="108"/>
        <v>-</v>
      </c>
      <c r="D2466" s="5" t="s">
        <v>420</v>
      </c>
      <c r="E2466" s="23">
        <f t="shared" si="106"/>
        <v>3164</v>
      </c>
      <c r="F2466" s="5" t="s">
        <v>420</v>
      </c>
      <c r="G2466" s="31" t="s">
        <v>1708</v>
      </c>
      <c r="H2466" s="2" t="s">
        <v>689</v>
      </c>
      <c r="I2466" s="3" t="s">
        <v>2017</v>
      </c>
      <c r="J2466" s="2" t="s">
        <v>2570</v>
      </c>
      <c r="L2466" s="2" t="s">
        <v>1700</v>
      </c>
      <c r="N2466" s="9">
        <v>42353</v>
      </c>
    </row>
    <row r="2467" spans="1:16">
      <c r="A2467" s="13">
        <v>50640</v>
      </c>
      <c r="B2467" s="2" t="str">
        <f t="shared" si="107"/>
        <v>C5D0</v>
      </c>
      <c r="C2467" s="15" t="str">
        <f t="shared" si="108"/>
        <v/>
      </c>
      <c r="D2467" s="5" t="s">
        <v>420</v>
      </c>
      <c r="E2467" s="12">
        <f t="shared" si="106"/>
        <v>3165</v>
      </c>
      <c r="G2467" s="31" t="s">
        <v>1822</v>
      </c>
      <c r="H2467" s="2" t="s">
        <v>407</v>
      </c>
      <c r="I2467" s="3" t="s">
        <v>440</v>
      </c>
      <c r="J2467" s="2" t="s">
        <v>2570</v>
      </c>
      <c r="L2467" s="2" t="s">
        <v>1700</v>
      </c>
    </row>
    <row r="2468" spans="1:16">
      <c r="A2468" s="13">
        <v>50656</v>
      </c>
      <c r="B2468" s="2" t="str">
        <f t="shared" si="107"/>
        <v>C5E0</v>
      </c>
      <c r="C2468" s="15" t="str">
        <f t="shared" si="108"/>
        <v>-</v>
      </c>
      <c r="D2468" s="5" t="s">
        <v>420</v>
      </c>
      <c r="E2468" s="12">
        <f t="shared" si="106"/>
        <v>3166</v>
      </c>
      <c r="G2468" s="31" t="s">
        <v>1708</v>
      </c>
      <c r="H2468" s="2" t="s">
        <v>603</v>
      </c>
      <c r="I2468" s="3" t="s">
        <v>2016</v>
      </c>
      <c r="J2468" s="2" t="s">
        <v>2570</v>
      </c>
      <c r="L2468" s="2" t="s">
        <v>1700</v>
      </c>
    </row>
    <row r="2469" spans="1:16">
      <c r="A2469" s="13">
        <v>50672</v>
      </c>
      <c r="B2469" s="2" t="str">
        <f t="shared" si="107"/>
        <v>C5F0</v>
      </c>
      <c r="C2469" s="15" t="str">
        <f t="shared" si="108"/>
        <v/>
      </c>
      <c r="E2469" s="12">
        <f t="shared" si="106"/>
        <v>3167</v>
      </c>
      <c r="G2469" s="31" t="s">
        <v>1822</v>
      </c>
      <c r="H2469" s="20" t="s">
        <v>2184</v>
      </c>
      <c r="I2469" s="19" t="s">
        <v>6033</v>
      </c>
      <c r="J2469" s="2" t="s">
        <v>2570</v>
      </c>
      <c r="L2469" s="20" t="s">
        <v>1700</v>
      </c>
      <c r="M2469" s="2" t="s">
        <v>636</v>
      </c>
      <c r="P2469" s="34" t="s">
        <v>4253</v>
      </c>
    </row>
    <row r="2470" spans="1:16">
      <c r="A2470" s="13">
        <v>50688</v>
      </c>
      <c r="B2470" s="2" t="str">
        <f t="shared" si="107"/>
        <v>C600</v>
      </c>
      <c r="C2470" s="15" t="str">
        <f t="shared" si="108"/>
        <v>-</v>
      </c>
      <c r="E2470" s="12">
        <f t="shared" si="106"/>
        <v>3168</v>
      </c>
      <c r="G2470" s="29" t="s">
        <v>1698</v>
      </c>
      <c r="H2470" s="20" t="s">
        <v>3467</v>
      </c>
      <c r="I2470" s="19" t="s">
        <v>6034</v>
      </c>
      <c r="J2470" s="2" t="s">
        <v>2570</v>
      </c>
      <c r="L2470" s="20" t="s">
        <v>1700</v>
      </c>
      <c r="M2470" s="2" t="s">
        <v>636</v>
      </c>
      <c r="P2470" s="34" t="s">
        <v>4253</v>
      </c>
    </row>
    <row r="2471" spans="1:16">
      <c r="A2471" s="13">
        <v>50704</v>
      </c>
      <c r="B2471" s="2" t="str">
        <f t="shared" si="107"/>
        <v>C610</v>
      </c>
      <c r="C2471" s="15" t="str">
        <f t="shared" si="108"/>
        <v/>
      </c>
      <c r="D2471" s="5" t="s">
        <v>420</v>
      </c>
      <c r="E2471" s="12">
        <f t="shared" si="106"/>
        <v>3169</v>
      </c>
      <c r="G2471" s="31" t="s">
        <v>1822</v>
      </c>
      <c r="H2471" s="2" t="s">
        <v>2335</v>
      </c>
      <c r="I2471" s="3" t="s">
        <v>2334</v>
      </c>
      <c r="J2471" s="2" t="s">
        <v>2570</v>
      </c>
      <c r="L2471" s="2" t="s">
        <v>1700</v>
      </c>
    </row>
    <row r="2472" spans="1:16">
      <c r="A2472" s="13">
        <v>50720</v>
      </c>
      <c r="B2472" s="2" t="str">
        <f t="shared" si="107"/>
        <v>C620</v>
      </c>
      <c r="C2472" s="15" t="str">
        <f t="shared" si="108"/>
        <v>-</v>
      </c>
      <c r="E2472" s="12">
        <f t="shared" si="106"/>
        <v>3170</v>
      </c>
      <c r="G2472" s="29" t="s">
        <v>1698</v>
      </c>
      <c r="H2472" s="20" t="s">
        <v>1968</v>
      </c>
      <c r="I2472" s="19" t="s">
        <v>6035</v>
      </c>
      <c r="J2472" s="2" t="s">
        <v>2570</v>
      </c>
      <c r="L2472" s="20" t="s">
        <v>1700</v>
      </c>
      <c r="M2472" s="2" t="s">
        <v>636</v>
      </c>
      <c r="P2472" s="34" t="s">
        <v>4253</v>
      </c>
    </row>
    <row r="2473" spans="1:16">
      <c r="A2473" s="13">
        <v>50736</v>
      </c>
      <c r="B2473" s="2" t="str">
        <f t="shared" si="107"/>
        <v>C630</v>
      </c>
      <c r="C2473" s="15" t="str">
        <f t="shared" si="108"/>
        <v/>
      </c>
      <c r="D2473" s="5" t="s">
        <v>420</v>
      </c>
      <c r="E2473" s="12">
        <f t="shared" si="106"/>
        <v>3171</v>
      </c>
      <c r="G2473" s="31" t="s">
        <v>1822</v>
      </c>
      <c r="H2473" s="2" t="s">
        <v>3478</v>
      </c>
      <c r="I2473" s="3" t="s">
        <v>3479</v>
      </c>
      <c r="J2473" s="2" t="s">
        <v>2570</v>
      </c>
      <c r="L2473" s="2" t="s">
        <v>1700</v>
      </c>
      <c r="N2473" s="9">
        <v>39889</v>
      </c>
      <c r="O2473" s="34" t="s">
        <v>1290</v>
      </c>
    </row>
    <row r="2474" spans="1:16">
      <c r="A2474" s="13">
        <v>50752</v>
      </c>
      <c r="B2474" s="2" t="str">
        <f t="shared" si="107"/>
        <v>C640</v>
      </c>
      <c r="C2474" s="15" t="str">
        <f t="shared" si="108"/>
        <v>-</v>
      </c>
      <c r="D2474" s="5" t="s">
        <v>420</v>
      </c>
      <c r="E2474" s="12">
        <f t="shared" si="106"/>
        <v>3172</v>
      </c>
      <c r="G2474" s="31" t="s">
        <v>1699</v>
      </c>
      <c r="H2474" s="2" t="s">
        <v>2621</v>
      </c>
      <c r="I2474" s="8" t="s">
        <v>4249</v>
      </c>
      <c r="J2474" s="2" t="s">
        <v>2570</v>
      </c>
      <c r="L2474" s="2" t="s">
        <v>1700</v>
      </c>
    </row>
    <row r="2475" spans="1:16">
      <c r="A2475" s="13">
        <v>50768</v>
      </c>
      <c r="B2475" s="2" t="str">
        <f t="shared" si="107"/>
        <v>C650</v>
      </c>
      <c r="C2475" s="15" t="str">
        <f t="shared" si="108"/>
        <v/>
      </c>
      <c r="D2475" s="5" t="s">
        <v>420</v>
      </c>
      <c r="E2475" s="12">
        <f t="shared" ref="E2475:E2558" si="109">A2475/16</f>
        <v>3173</v>
      </c>
      <c r="G2475" s="31" t="s">
        <v>1822</v>
      </c>
      <c r="H2475" s="2" t="s">
        <v>408</v>
      </c>
      <c r="I2475" s="3" t="s">
        <v>441</v>
      </c>
      <c r="J2475" s="2" t="s">
        <v>2570</v>
      </c>
      <c r="L2475" s="2" t="s">
        <v>1700</v>
      </c>
    </row>
    <row r="2476" spans="1:16">
      <c r="A2476" s="13">
        <v>50784</v>
      </c>
      <c r="B2476" s="2" t="str">
        <f t="shared" si="107"/>
        <v>C660</v>
      </c>
      <c r="C2476" s="15" t="str">
        <f t="shared" si="108"/>
        <v>-</v>
      </c>
      <c r="E2476" s="12">
        <f t="shared" si="109"/>
        <v>3174</v>
      </c>
      <c r="G2476" s="31" t="s">
        <v>1699</v>
      </c>
      <c r="H2476" s="2" t="s">
        <v>2340</v>
      </c>
      <c r="I2476" s="8" t="s">
        <v>2298</v>
      </c>
      <c r="J2476" s="2" t="s">
        <v>2570</v>
      </c>
      <c r="L2476" s="2" t="s">
        <v>1700</v>
      </c>
    </row>
    <row r="2477" spans="1:16">
      <c r="A2477" s="13">
        <v>50800</v>
      </c>
      <c r="B2477" s="2" t="str">
        <f t="shared" si="107"/>
        <v>C670</v>
      </c>
      <c r="C2477" s="15" t="str">
        <f t="shared" si="108"/>
        <v/>
      </c>
      <c r="D2477" s="5" t="s">
        <v>420</v>
      </c>
      <c r="E2477" s="12">
        <f t="shared" si="109"/>
        <v>3175</v>
      </c>
      <c r="G2477" s="31" t="s">
        <v>1822</v>
      </c>
      <c r="H2477" s="2" t="s">
        <v>2700</v>
      </c>
      <c r="I2477" s="3" t="s">
        <v>442</v>
      </c>
      <c r="J2477" s="2" t="s">
        <v>2570</v>
      </c>
      <c r="L2477" s="2" t="s">
        <v>1700</v>
      </c>
    </row>
    <row r="2478" spans="1:16">
      <c r="A2478" s="13">
        <v>50816</v>
      </c>
      <c r="B2478" s="2" t="str">
        <f t="shared" si="107"/>
        <v>C680</v>
      </c>
      <c r="C2478" s="15" t="str">
        <f t="shared" si="108"/>
        <v>-</v>
      </c>
      <c r="E2478" s="12">
        <f t="shared" si="109"/>
        <v>3176</v>
      </c>
      <c r="G2478" s="31" t="s">
        <v>1699</v>
      </c>
      <c r="H2478" s="2" t="s">
        <v>2339</v>
      </c>
      <c r="I2478" s="8" t="s">
        <v>2299</v>
      </c>
      <c r="J2478" s="2" t="s">
        <v>2570</v>
      </c>
      <c r="L2478" s="2" t="s">
        <v>1700</v>
      </c>
    </row>
    <row r="2479" spans="1:16">
      <c r="A2479" s="13">
        <v>50832</v>
      </c>
      <c r="B2479" s="2" t="str">
        <f t="shared" si="107"/>
        <v>C690</v>
      </c>
      <c r="C2479" s="15" t="str">
        <f t="shared" si="108"/>
        <v/>
      </c>
      <c r="E2479" s="12">
        <f t="shared" si="109"/>
        <v>3177</v>
      </c>
      <c r="G2479" s="31" t="s">
        <v>1822</v>
      </c>
      <c r="H2479" s="2" t="s">
        <v>1379</v>
      </c>
      <c r="I2479" s="3" t="s">
        <v>443</v>
      </c>
      <c r="J2479" s="2" t="s">
        <v>2570</v>
      </c>
      <c r="L2479" s="2" t="s">
        <v>1700</v>
      </c>
    </row>
    <row r="2480" spans="1:16">
      <c r="A2480" s="13">
        <v>50848</v>
      </c>
      <c r="B2480" s="2" t="str">
        <f t="shared" si="107"/>
        <v>C6A0</v>
      </c>
      <c r="C2480" s="15" t="str">
        <f t="shared" ref="C2480:C2544" si="110">IF((ISEVEN(E2480)),"-","")</f>
        <v>-</v>
      </c>
      <c r="E2480" s="12">
        <f t="shared" si="109"/>
        <v>3178</v>
      </c>
      <c r="G2480" s="31" t="s">
        <v>1699</v>
      </c>
      <c r="H2480" s="2" t="s">
        <v>2338</v>
      </c>
      <c r="I2480" s="8" t="s">
        <v>2300</v>
      </c>
      <c r="J2480" s="2" t="s">
        <v>2570</v>
      </c>
      <c r="L2480" s="2" t="s">
        <v>1700</v>
      </c>
    </row>
    <row r="2481" spans="1:16">
      <c r="A2481" s="13">
        <v>50864</v>
      </c>
      <c r="B2481" s="2" t="str">
        <f t="shared" si="107"/>
        <v>C6B0</v>
      </c>
      <c r="C2481" s="15" t="str">
        <f t="shared" si="110"/>
        <v/>
      </c>
      <c r="D2481" s="5" t="s">
        <v>420</v>
      </c>
      <c r="E2481" s="12">
        <f t="shared" si="109"/>
        <v>3179</v>
      </c>
      <c r="G2481" s="31" t="s">
        <v>1822</v>
      </c>
      <c r="H2481" s="2" t="s">
        <v>2701</v>
      </c>
      <c r="I2481" s="3" t="s">
        <v>444</v>
      </c>
      <c r="J2481" s="2" t="s">
        <v>2570</v>
      </c>
      <c r="L2481" s="2" t="s">
        <v>1700</v>
      </c>
      <c r="P2481" s="34" t="s">
        <v>1290</v>
      </c>
    </row>
    <row r="2482" spans="1:16">
      <c r="A2482" s="13">
        <v>50880</v>
      </c>
      <c r="B2482" s="2" t="str">
        <f t="shared" si="107"/>
        <v>C6C0</v>
      </c>
      <c r="C2482" s="15" t="str">
        <f t="shared" si="110"/>
        <v>-</v>
      </c>
      <c r="E2482" s="12">
        <f t="shared" si="109"/>
        <v>3180</v>
      </c>
      <c r="G2482" s="29" t="s">
        <v>1699</v>
      </c>
      <c r="H2482" s="20" t="s">
        <v>3468</v>
      </c>
      <c r="I2482" s="19" t="s">
        <v>6036</v>
      </c>
      <c r="J2482" s="2" t="s">
        <v>2570</v>
      </c>
      <c r="L2482" s="20" t="s">
        <v>1700</v>
      </c>
      <c r="M2482" s="2" t="s">
        <v>636</v>
      </c>
      <c r="P2482" s="34" t="s">
        <v>4253</v>
      </c>
    </row>
    <row r="2483" spans="1:16">
      <c r="A2483" s="13">
        <v>50896</v>
      </c>
      <c r="B2483" s="2" t="str">
        <f t="shared" si="107"/>
        <v>C6D0</v>
      </c>
      <c r="C2483" s="15" t="str">
        <f t="shared" si="110"/>
        <v/>
      </c>
      <c r="D2483" s="5" t="s">
        <v>420</v>
      </c>
      <c r="E2483" s="12">
        <f t="shared" si="109"/>
        <v>3181</v>
      </c>
      <c r="G2483" s="31" t="s">
        <v>1822</v>
      </c>
      <c r="H2483" s="2" t="s">
        <v>2702</v>
      </c>
      <c r="I2483" s="3" t="s">
        <v>445</v>
      </c>
      <c r="J2483" s="2" t="s">
        <v>2570</v>
      </c>
      <c r="L2483" s="2" t="s">
        <v>1700</v>
      </c>
      <c r="P2483" s="34" t="s">
        <v>1290</v>
      </c>
    </row>
    <row r="2484" spans="1:16">
      <c r="A2484" s="13">
        <v>50912</v>
      </c>
      <c r="B2484" s="2" t="str">
        <f t="shared" si="107"/>
        <v>C6E0</v>
      </c>
      <c r="C2484" s="15" t="str">
        <f t="shared" si="110"/>
        <v>-</v>
      </c>
      <c r="D2484" s="5" t="s">
        <v>420</v>
      </c>
      <c r="E2484" s="12">
        <f t="shared" si="109"/>
        <v>3182</v>
      </c>
      <c r="G2484" s="31" t="s">
        <v>1699</v>
      </c>
      <c r="H2484" s="2" t="s">
        <v>2336</v>
      </c>
      <c r="I2484" s="8" t="s">
        <v>2337</v>
      </c>
      <c r="J2484" s="2" t="s">
        <v>2570</v>
      </c>
      <c r="L2484" s="2" t="s">
        <v>1700</v>
      </c>
    </row>
    <row r="2485" spans="1:16">
      <c r="A2485" s="13">
        <v>50928</v>
      </c>
      <c r="B2485" s="2" t="str">
        <f t="shared" si="107"/>
        <v>C6F0</v>
      </c>
      <c r="C2485" s="15" t="str">
        <f t="shared" si="110"/>
        <v/>
      </c>
      <c r="E2485" s="12">
        <f t="shared" si="109"/>
        <v>3183</v>
      </c>
      <c r="G2485" s="31" t="s">
        <v>1822</v>
      </c>
      <c r="H2485" s="2" t="s">
        <v>2703</v>
      </c>
      <c r="I2485" s="3" t="s">
        <v>446</v>
      </c>
      <c r="J2485" s="2" t="s">
        <v>2570</v>
      </c>
      <c r="L2485" s="2" t="s">
        <v>1700</v>
      </c>
      <c r="P2485" s="34" t="s">
        <v>1290</v>
      </c>
    </row>
    <row r="2486" spans="1:16">
      <c r="A2486" s="13">
        <v>50944</v>
      </c>
      <c r="B2486" s="2" t="str">
        <f t="shared" si="107"/>
        <v>C700</v>
      </c>
      <c r="C2486" s="15" t="str">
        <f t="shared" si="110"/>
        <v>-</v>
      </c>
      <c r="D2486" s="5" t="s">
        <v>420</v>
      </c>
      <c r="E2486" s="12">
        <f t="shared" si="109"/>
        <v>3184</v>
      </c>
      <c r="G2486" s="31" t="s">
        <v>1699</v>
      </c>
      <c r="H2486" s="2" t="s">
        <v>188</v>
      </c>
      <c r="I2486" s="3" t="s">
        <v>83</v>
      </c>
      <c r="J2486" s="2" t="s">
        <v>2570</v>
      </c>
      <c r="L2486" s="2" t="s">
        <v>1700</v>
      </c>
    </row>
    <row r="2487" spans="1:16">
      <c r="A2487" s="13">
        <v>50960</v>
      </c>
      <c r="B2487" s="2" t="str">
        <f t="shared" si="107"/>
        <v>C710</v>
      </c>
      <c r="C2487" s="15" t="str">
        <f t="shared" si="110"/>
        <v/>
      </c>
      <c r="D2487" s="5" t="s">
        <v>420</v>
      </c>
      <c r="E2487" s="23">
        <f t="shared" si="109"/>
        <v>3185</v>
      </c>
      <c r="F2487" s="5" t="s">
        <v>420</v>
      </c>
      <c r="G2487" s="31" t="s">
        <v>1699</v>
      </c>
      <c r="H2487" s="2" t="s">
        <v>2704</v>
      </c>
      <c r="I2487" s="3" t="s">
        <v>2780</v>
      </c>
      <c r="J2487" s="2" t="s">
        <v>2570</v>
      </c>
      <c r="L2487" s="2" t="s">
        <v>1700</v>
      </c>
    </row>
    <row r="2488" spans="1:16">
      <c r="A2488" s="13">
        <v>50976</v>
      </c>
      <c r="B2488" s="2" t="str">
        <f t="shared" si="107"/>
        <v>C720</v>
      </c>
      <c r="C2488" s="15" t="str">
        <f t="shared" si="110"/>
        <v>-</v>
      </c>
      <c r="D2488" s="5" t="s">
        <v>420</v>
      </c>
      <c r="E2488" s="12">
        <f t="shared" si="109"/>
        <v>3186</v>
      </c>
      <c r="G2488" s="31" t="s">
        <v>1699</v>
      </c>
      <c r="H2488" s="2" t="s">
        <v>2341</v>
      </c>
      <c r="I2488" s="8" t="s">
        <v>2342</v>
      </c>
      <c r="J2488" s="2" t="s">
        <v>2570</v>
      </c>
      <c r="L2488" s="2" t="s">
        <v>1700</v>
      </c>
    </row>
    <row r="2489" spans="1:16">
      <c r="A2489" s="13">
        <v>50992</v>
      </c>
      <c r="B2489" s="2" t="str">
        <f t="shared" si="107"/>
        <v>C730</v>
      </c>
      <c r="C2489" s="15" t="str">
        <f t="shared" si="110"/>
        <v/>
      </c>
      <c r="D2489" s="5" t="s">
        <v>420</v>
      </c>
      <c r="E2489" s="12">
        <f t="shared" si="109"/>
        <v>3187</v>
      </c>
      <c r="G2489" s="31" t="s">
        <v>1699</v>
      </c>
      <c r="H2489" s="2" t="s">
        <v>2705</v>
      </c>
      <c r="I2489" s="3" t="s">
        <v>2779</v>
      </c>
      <c r="J2489" s="2" t="s">
        <v>2570</v>
      </c>
      <c r="L2489" s="2" t="s">
        <v>1700</v>
      </c>
    </row>
    <row r="2490" spans="1:16">
      <c r="A2490" s="13">
        <v>51008</v>
      </c>
      <c r="B2490" s="2" t="str">
        <f t="shared" si="107"/>
        <v>C740</v>
      </c>
      <c r="C2490" s="15" t="str">
        <f t="shared" si="110"/>
        <v>-</v>
      </c>
      <c r="D2490" s="5" t="s">
        <v>420</v>
      </c>
      <c r="E2490" s="12">
        <f t="shared" si="109"/>
        <v>3188</v>
      </c>
      <c r="G2490" s="29" t="s">
        <v>323</v>
      </c>
      <c r="H2490" s="2" t="s">
        <v>2647</v>
      </c>
      <c r="I2490" s="18" t="s">
        <v>324</v>
      </c>
      <c r="J2490" s="2" t="s">
        <v>2570</v>
      </c>
      <c r="L2490" s="2" t="s">
        <v>1700</v>
      </c>
    </row>
    <row r="2491" spans="1:16">
      <c r="A2491" s="13">
        <v>51024</v>
      </c>
      <c r="B2491" s="2" t="str">
        <f t="shared" si="107"/>
        <v>C750</v>
      </c>
      <c r="C2491" s="15" t="str">
        <f t="shared" si="110"/>
        <v/>
      </c>
      <c r="D2491" s="5" t="s">
        <v>420</v>
      </c>
      <c r="E2491" s="12">
        <f t="shared" si="109"/>
        <v>3189</v>
      </c>
      <c r="G2491" s="31" t="s">
        <v>1699</v>
      </c>
      <c r="H2491" s="2" t="s">
        <v>2646</v>
      </c>
      <c r="I2491" s="3" t="s">
        <v>2781</v>
      </c>
      <c r="J2491" s="2" t="s">
        <v>2570</v>
      </c>
      <c r="L2491" s="2" t="s">
        <v>1700</v>
      </c>
    </row>
    <row r="2492" spans="1:16">
      <c r="A2492" s="23">
        <v>51040</v>
      </c>
      <c r="B2492" s="2" t="str">
        <f t="shared" ref="B2492:B2570" si="111">DEC2HEX(A2492)</f>
        <v>C760</v>
      </c>
      <c r="C2492" s="15" t="str">
        <f t="shared" si="110"/>
        <v>-</v>
      </c>
      <c r="D2492" s="5" t="s">
        <v>420</v>
      </c>
      <c r="E2492" s="12">
        <f t="shared" si="109"/>
        <v>3190</v>
      </c>
      <c r="G2492" s="29" t="s">
        <v>323</v>
      </c>
      <c r="H2492" s="2" t="s">
        <v>1387</v>
      </c>
      <c r="I2492" s="18" t="s">
        <v>325</v>
      </c>
      <c r="J2492" s="2" t="s">
        <v>2570</v>
      </c>
      <c r="L2492" s="2" t="s">
        <v>1700</v>
      </c>
    </row>
    <row r="2493" spans="1:16">
      <c r="A2493" s="13">
        <v>51056</v>
      </c>
      <c r="B2493" s="2" t="str">
        <f t="shared" si="111"/>
        <v>C770</v>
      </c>
      <c r="C2493" s="15" t="str">
        <f t="shared" si="110"/>
        <v/>
      </c>
      <c r="E2493" s="12">
        <f t="shared" si="109"/>
        <v>3191</v>
      </c>
      <c r="G2493" s="31" t="s">
        <v>1822</v>
      </c>
      <c r="H2493" s="2" t="s">
        <v>2707</v>
      </c>
      <c r="I2493" s="3" t="s">
        <v>2706</v>
      </c>
      <c r="J2493" s="2" t="s">
        <v>2570</v>
      </c>
      <c r="L2493" s="2" t="s">
        <v>1700</v>
      </c>
    </row>
    <row r="2494" spans="1:16">
      <c r="A2494" s="13">
        <v>51072</v>
      </c>
      <c r="B2494" s="2" t="str">
        <f t="shared" si="111"/>
        <v>C780</v>
      </c>
      <c r="C2494" s="15" t="str">
        <f t="shared" si="110"/>
        <v>-</v>
      </c>
      <c r="E2494" s="12">
        <f t="shared" si="109"/>
        <v>3192</v>
      </c>
      <c r="G2494" s="31" t="s">
        <v>1699</v>
      </c>
      <c r="H2494" s="20" t="s">
        <v>992</v>
      </c>
      <c r="I2494" s="8" t="s">
        <v>2301</v>
      </c>
      <c r="J2494" s="2" t="s">
        <v>2570</v>
      </c>
      <c r="L2494" s="2" t="s">
        <v>1700</v>
      </c>
    </row>
    <row r="2495" spans="1:16">
      <c r="A2495" s="13">
        <v>51088</v>
      </c>
      <c r="B2495" s="2" t="str">
        <f t="shared" si="111"/>
        <v>C790</v>
      </c>
      <c r="C2495" s="15" t="str">
        <f t="shared" si="110"/>
        <v/>
      </c>
      <c r="E2495" s="12">
        <f t="shared" si="109"/>
        <v>3193</v>
      </c>
      <c r="G2495" s="31" t="s">
        <v>1822</v>
      </c>
      <c r="H2495" s="20" t="s">
        <v>3469</v>
      </c>
      <c r="I2495" s="8" t="s">
        <v>3476</v>
      </c>
      <c r="J2495" s="2" t="s">
        <v>2570</v>
      </c>
      <c r="L2495" s="2" t="s">
        <v>1700</v>
      </c>
      <c r="M2495" s="2" t="s">
        <v>636</v>
      </c>
    </row>
    <row r="2496" spans="1:16">
      <c r="A2496" s="13">
        <v>51104</v>
      </c>
      <c r="B2496" s="2" t="str">
        <f t="shared" si="111"/>
        <v>C7A0</v>
      </c>
      <c r="C2496" s="15" t="str">
        <f t="shared" si="110"/>
        <v>-</v>
      </c>
      <c r="E2496" s="12">
        <f t="shared" si="109"/>
        <v>3194</v>
      </c>
      <c r="G2496" s="31" t="s">
        <v>1699</v>
      </c>
      <c r="H2496" s="2" t="s">
        <v>3896</v>
      </c>
      <c r="I2496" s="8" t="s">
        <v>2343</v>
      </c>
      <c r="J2496" s="2" t="s">
        <v>2570</v>
      </c>
      <c r="L2496" s="2" t="s">
        <v>1700</v>
      </c>
    </row>
    <row r="2497" spans="1:12">
      <c r="A2497" s="13">
        <v>51120</v>
      </c>
      <c r="B2497" s="2" t="str">
        <f t="shared" si="111"/>
        <v>C7B0</v>
      </c>
      <c r="C2497" s="15" t="str">
        <f t="shared" si="110"/>
        <v/>
      </c>
      <c r="D2497" s="5" t="s">
        <v>420</v>
      </c>
      <c r="E2497" s="12">
        <f t="shared" si="109"/>
        <v>3195</v>
      </c>
      <c r="G2497" s="31" t="s">
        <v>1699</v>
      </c>
      <c r="H2497" s="20" t="s">
        <v>3470</v>
      </c>
      <c r="I2497" s="18" t="s">
        <v>3767</v>
      </c>
      <c r="J2497" s="2" t="s">
        <v>2570</v>
      </c>
      <c r="L2497" s="2" t="s">
        <v>1700</v>
      </c>
    </row>
    <row r="2498" spans="1:12">
      <c r="A2498" s="13">
        <v>51136</v>
      </c>
      <c r="B2498" s="2" t="str">
        <f t="shared" si="111"/>
        <v>C7C0</v>
      </c>
      <c r="C2498" s="15" t="str">
        <f t="shared" si="110"/>
        <v>-</v>
      </c>
      <c r="E2498" s="12">
        <f t="shared" si="109"/>
        <v>3196</v>
      </c>
      <c r="G2498" s="31" t="s">
        <v>1699</v>
      </c>
      <c r="H2498" s="2" t="s">
        <v>3895</v>
      </c>
      <c r="I2498" s="8" t="s">
        <v>2302</v>
      </c>
      <c r="J2498" s="2" t="s">
        <v>2570</v>
      </c>
      <c r="L2498" s="2" t="s">
        <v>1700</v>
      </c>
    </row>
    <row r="2499" spans="1:12">
      <c r="A2499" s="13">
        <v>51152</v>
      </c>
      <c r="B2499" s="2" t="str">
        <f t="shared" si="111"/>
        <v>C7D0</v>
      </c>
      <c r="C2499" s="15" t="str">
        <f t="shared" si="110"/>
        <v/>
      </c>
      <c r="D2499" s="5" t="s">
        <v>420</v>
      </c>
      <c r="E2499" s="12">
        <f t="shared" si="109"/>
        <v>3197</v>
      </c>
      <c r="G2499" s="31" t="s">
        <v>1699</v>
      </c>
      <c r="H2499" s="20" t="s">
        <v>3471</v>
      </c>
      <c r="I2499" s="18" t="s">
        <v>3766</v>
      </c>
      <c r="J2499" s="2" t="s">
        <v>2570</v>
      </c>
      <c r="L2499" s="2" t="s">
        <v>1700</v>
      </c>
    </row>
    <row r="2500" spans="1:12">
      <c r="A2500" s="13">
        <v>51168</v>
      </c>
      <c r="B2500" s="2" t="str">
        <f t="shared" si="111"/>
        <v>C7E0</v>
      </c>
      <c r="C2500" s="15" t="str">
        <f t="shared" si="110"/>
        <v>-</v>
      </c>
      <c r="D2500" s="5" t="s">
        <v>420</v>
      </c>
      <c r="E2500" s="23">
        <f t="shared" si="109"/>
        <v>3198</v>
      </c>
      <c r="F2500" s="5" t="s">
        <v>420</v>
      </c>
      <c r="G2500" s="31" t="s">
        <v>1699</v>
      </c>
      <c r="H2500" s="2" t="s">
        <v>6277</v>
      </c>
      <c r="I2500" s="3" t="s">
        <v>6278</v>
      </c>
      <c r="J2500" s="2" t="s">
        <v>2570</v>
      </c>
      <c r="L2500" s="2" t="s">
        <v>2570</v>
      </c>
    </row>
    <row r="2501" spans="1:12">
      <c r="A2501" s="13">
        <v>51184</v>
      </c>
      <c r="B2501" s="2" t="str">
        <f t="shared" si="111"/>
        <v>C7F0</v>
      </c>
      <c r="C2501" s="15" t="str">
        <f t="shared" si="110"/>
        <v/>
      </c>
      <c r="D2501" s="5" t="s">
        <v>420</v>
      </c>
      <c r="E2501" s="12">
        <f t="shared" si="109"/>
        <v>3199</v>
      </c>
      <c r="G2501" s="31" t="s">
        <v>1699</v>
      </c>
      <c r="H2501" s="20" t="s">
        <v>3774</v>
      </c>
      <c r="I2501" s="18" t="s">
        <v>3758</v>
      </c>
      <c r="J2501" s="2" t="s">
        <v>2570</v>
      </c>
      <c r="L2501" s="2" t="s">
        <v>1700</v>
      </c>
    </row>
    <row r="2502" spans="1:12">
      <c r="A2502" s="13">
        <v>51200</v>
      </c>
      <c r="B2502" s="2" t="str">
        <f t="shared" si="111"/>
        <v>C800</v>
      </c>
      <c r="C2502" s="15" t="str">
        <f t="shared" si="110"/>
        <v>-</v>
      </c>
      <c r="D2502" s="5" t="s">
        <v>420</v>
      </c>
      <c r="E2502" s="12">
        <f t="shared" si="109"/>
        <v>3200</v>
      </c>
      <c r="G2502" s="31" t="s">
        <v>1699</v>
      </c>
      <c r="H2502" s="2" t="s">
        <v>3894</v>
      </c>
      <c r="I2502" s="3" t="s">
        <v>3477</v>
      </c>
      <c r="J2502" s="2" t="s">
        <v>2570</v>
      </c>
      <c r="L2502" s="2" t="s">
        <v>2570</v>
      </c>
    </row>
    <row r="2503" spans="1:12">
      <c r="A2503" s="13">
        <v>51216</v>
      </c>
      <c r="B2503" s="2" t="str">
        <f t="shared" si="111"/>
        <v>C810</v>
      </c>
      <c r="C2503" s="15" t="str">
        <f t="shared" si="110"/>
        <v/>
      </c>
      <c r="D2503" s="5" t="s">
        <v>420</v>
      </c>
      <c r="E2503" s="12">
        <f t="shared" si="109"/>
        <v>3201</v>
      </c>
      <c r="G2503" s="31" t="s">
        <v>1699</v>
      </c>
      <c r="H2503" s="20" t="s">
        <v>3773</v>
      </c>
      <c r="I2503" s="18" t="s">
        <v>3759</v>
      </c>
      <c r="J2503" s="2" t="s">
        <v>2570</v>
      </c>
      <c r="L2503" s="2" t="s">
        <v>1700</v>
      </c>
    </row>
    <row r="2504" spans="1:12">
      <c r="A2504" s="13">
        <v>51232</v>
      </c>
      <c r="B2504" s="2" t="str">
        <f t="shared" si="111"/>
        <v>C820</v>
      </c>
      <c r="C2504" s="15" t="str">
        <f t="shared" si="110"/>
        <v>-</v>
      </c>
      <c r="E2504" s="12">
        <f t="shared" si="109"/>
        <v>3202</v>
      </c>
      <c r="G2504" s="31" t="s">
        <v>1699</v>
      </c>
      <c r="H2504" s="2" t="s">
        <v>6279</v>
      </c>
      <c r="I2504" s="3" t="s">
        <v>191</v>
      </c>
      <c r="J2504" s="2" t="s">
        <v>2570</v>
      </c>
      <c r="L2504" s="2" t="s">
        <v>2570</v>
      </c>
    </row>
    <row r="2505" spans="1:12">
      <c r="A2505" s="13">
        <v>51248</v>
      </c>
      <c r="B2505" s="2" t="str">
        <f t="shared" si="111"/>
        <v>C830</v>
      </c>
      <c r="C2505" s="15" t="str">
        <f t="shared" si="110"/>
        <v/>
      </c>
      <c r="D2505" s="5" t="s">
        <v>420</v>
      </c>
      <c r="E2505" s="12">
        <f t="shared" si="109"/>
        <v>3203</v>
      </c>
      <c r="G2505" s="31" t="s">
        <v>1699</v>
      </c>
      <c r="H2505" s="20" t="s">
        <v>3772</v>
      </c>
      <c r="I2505" s="18" t="s">
        <v>3760</v>
      </c>
      <c r="J2505" s="2" t="s">
        <v>2570</v>
      </c>
      <c r="L2505" s="2" t="s">
        <v>1700</v>
      </c>
    </row>
    <row r="2506" spans="1:12">
      <c r="A2506" s="13">
        <v>51264</v>
      </c>
      <c r="B2506" s="2" t="str">
        <f t="shared" si="111"/>
        <v>C840</v>
      </c>
      <c r="C2506" s="15" t="str">
        <f t="shared" si="110"/>
        <v>-</v>
      </c>
      <c r="D2506" s="5" t="s">
        <v>420</v>
      </c>
      <c r="E2506" s="23">
        <f t="shared" si="109"/>
        <v>3204</v>
      </c>
      <c r="F2506" s="5" t="s">
        <v>420</v>
      </c>
      <c r="G2506" s="31" t="s">
        <v>1699</v>
      </c>
      <c r="H2506" s="2" t="s">
        <v>2345</v>
      </c>
      <c r="I2506" s="8" t="s">
        <v>2344</v>
      </c>
      <c r="J2506" s="2" t="s">
        <v>2570</v>
      </c>
      <c r="L2506" s="2" t="s">
        <v>1700</v>
      </c>
    </row>
    <row r="2507" spans="1:12">
      <c r="A2507" s="13">
        <v>51280</v>
      </c>
      <c r="B2507" s="2" t="str">
        <f t="shared" si="111"/>
        <v>C850</v>
      </c>
      <c r="C2507" s="15" t="str">
        <f t="shared" si="110"/>
        <v/>
      </c>
      <c r="D2507" s="5" t="s">
        <v>420</v>
      </c>
      <c r="E2507" s="12">
        <f t="shared" si="109"/>
        <v>3205</v>
      </c>
      <c r="G2507" s="31" t="s">
        <v>1699</v>
      </c>
      <c r="H2507" s="20" t="s">
        <v>3771</v>
      </c>
      <c r="I2507" s="18" t="s">
        <v>3761</v>
      </c>
      <c r="J2507" s="2" t="s">
        <v>2570</v>
      </c>
      <c r="L2507" s="2" t="s">
        <v>1700</v>
      </c>
    </row>
    <row r="2508" spans="1:12">
      <c r="A2508" s="13">
        <v>51296</v>
      </c>
      <c r="B2508" s="2" t="str">
        <f t="shared" si="111"/>
        <v>C860</v>
      </c>
      <c r="C2508" s="15" t="str">
        <f t="shared" si="110"/>
        <v>-</v>
      </c>
      <c r="D2508" s="5" t="s">
        <v>420</v>
      </c>
      <c r="E2508" s="12">
        <f t="shared" si="109"/>
        <v>3206</v>
      </c>
      <c r="G2508" s="31" t="s">
        <v>1699</v>
      </c>
      <c r="H2508" s="2" t="s">
        <v>2346</v>
      </c>
      <c r="I2508" s="8" t="s">
        <v>2347</v>
      </c>
      <c r="J2508" s="2" t="s">
        <v>2570</v>
      </c>
      <c r="L2508" s="2" t="s">
        <v>1700</v>
      </c>
    </row>
    <row r="2509" spans="1:12">
      <c r="A2509" s="13">
        <v>51312</v>
      </c>
      <c r="B2509" s="2" t="str">
        <f t="shared" si="111"/>
        <v>C870</v>
      </c>
      <c r="C2509" s="15" t="str">
        <f t="shared" si="110"/>
        <v/>
      </c>
      <c r="D2509" s="5" t="s">
        <v>420</v>
      </c>
      <c r="E2509" s="12">
        <f t="shared" si="109"/>
        <v>3207</v>
      </c>
      <c r="G2509" s="31" t="s">
        <v>1699</v>
      </c>
      <c r="H2509" s="20" t="s">
        <v>3770</v>
      </c>
      <c r="I2509" s="18" t="s">
        <v>3762</v>
      </c>
      <c r="J2509" s="2" t="s">
        <v>2570</v>
      </c>
      <c r="L2509" s="2" t="s">
        <v>1700</v>
      </c>
    </row>
    <row r="2510" spans="1:12">
      <c r="A2510" s="13">
        <v>51328</v>
      </c>
      <c r="B2510" s="2" t="str">
        <f t="shared" si="111"/>
        <v>C880</v>
      </c>
      <c r="C2510" s="15" t="str">
        <f t="shared" si="110"/>
        <v>-</v>
      </c>
      <c r="D2510" s="5" t="s">
        <v>420</v>
      </c>
      <c r="E2510" s="12">
        <f t="shared" si="109"/>
        <v>3208</v>
      </c>
      <c r="G2510" s="31" t="s">
        <v>1699</v>
      </c>
      <c r="H2510" s="2" t="s">
        <v>1288</v>
      </c>
      <c r="I2510" s="3" t="s">
        <v>2348</v>
      </c>
      <c r="J2510" s="2" t="s">
        <v>2570</v>
      </c>
      <c r="L2510" s="2" t="s">
        <v>1700</v>
      </c>
    </row>
    <row r="2511" spans="1:12">
      <c r="A2511" s="13">
        <v>51344</v>
      </c>
      <c r="B2511" s="2" t="str">
        <f t="shared" si="111"/>
        <v>C890</v>
      </c>
      <c r="C2511" s="15" t="str">
        <f t="shared" si="110"/>
        <v/>
      </c>
      <c r="E2511" s="12">
        <f t="shared" si="109"/>
        <v>3209</v>
      </c>
      <c r="G2511" s="31" t="s">
        <v>1699</v>
      </c>
      <c r="H2511" s="20" t="s">
        <v>3769</v>
      </c>
      <c r="I2511" s="18" t="s">
        <v>3763</v>
      </c>
      <c r="J2511" s="2" t="s">
        <v>2570</v>
      </c>
      <c r="L2511" s="2" t="s">
        <v>1700</v>
      </c>
    </row>
    <row r="2512" spans="1:12">
      <c r="A2512" s="13">
        <v>51360</v>
      </c>
      <c r="B2512" s="2" t="str">
        <f t="shared" si="111"/>
        <v>C8A0</v>
      </c>
      <c r="C2512" s="15" t="str">
        <f t="shared" si="110"/>
        <v>-</v>
      </c>
      <c r="E2512" s="12">
        <f t="shared" si="109"/>
        <v>3210</v>
      </c>
      <c r="G2512" s="31" t="s">
        <v>1699</v>
      </c>
      <c r="H2512" s="2" t="s">
        <v>2349</v>
      </c>
      <c r="I2512" s="3" t="s">
        <v>2350</v>
      </c>
      <c r="J2512" s="2" t="s">
        <v>2570</v>
      </c>
      <c r="L2512" s="2" t="s">
        <v>1700</v>
      </c>
    </row>
    <row r="2513" spans="1:14">
      <c r="A2513" s="13">
        <v>51376</v>
      </c>
      <c r="B2513" s="2" t="str">
        <f t="shared" si="111"/>
        <v>C8B0</v>
      </c>
      <c r="C2513" s="15" t="str">
        <f t="shared" si="110"/>
        <v/>
      </c>
      <c r="E2513" s="12">
        <f t="shared" si="109"/>
        <v>3211</v>
      </c>
      <c r="G2513" s="31" t="s">
        <v>1699</v>
      </c>
      <c r="H2513" s="20" t="s">
        <v>186</v>
      </c>
      <c r="I2513" s="18" t="s">
        <v>3764</v>
      </c>
      <c r="J2513" s="2" t="s">
        <v>2570</v>
      </c>
      <c r="L2513" s="2" t="s">
        <v>1700</v>
      </c>
    </row>
    <row r="2514" spans="1:14">
      <c r="A2514" s="13">
        <v>51392</v>
      </c>
      <c r="B2514" s="2" t="str">
        <f t="shared" si="111"/>
        <v>C8C0</v>
      </c>
      <c r="C2514" s="15" t="str">
        <f t="shared" si="110"/>
        <v>-</v>
      </c>
      <c r="D2514" s="5" t="s">
        <v>420</v>
      </c>
      <c r="E2514" s="12">
        <f t="shared" si="109"/>
        <v>3212</v>
      </c>
      <c r="G2514" s="31" t="s">
        <v>340</v>
      </c>
      <c r="H2514" s="2" t="s">
        <v>812</v>
      </c>
      <c r="I2514" s="3" t="s">
        <v>346</v>
      </c>
      <c r="J2514" s="2" t="s">
        <v>2570</v>
      </c>
      <c r="L2514" s="2" t="s">
        <v>1700</v>
      </c>
    </row>
    <row r="2515" spans="1:14">
      <c r="A2515" s="13">
        <v>51408</v>
      </c>
      <c r="B2515" s="2" t="str">
        <f t="shared" si="111"/>
        <v>C8D0</v>
      </c>
      <c r="C2515" s="15" t="str">
        <f t="shared" si="110"/>
        <v/>
      </c>
      <c r="D2515" s="5" t="s">
        <v>420</v>
      </c>
      <c r="E2515" s="12">
        <f t="shared" si="109"/>
        <v>3213</v>
      </c>
      <c r="G2515" s="31" t="s">
        <v>1699</v>
      </c>
      <c r="H2515" s="20" t="s">
        <v>3768</v>
      </c>
      <c r="I2515" s="18" t="s">
        <v>3765</v>
      </c>
      <c r="J2515" s="2" t="s">
        <v>2570</v>
      </c>
      <c r="L2515" s="2" t="s">
        <v>1700</v>
      </c>
      <c r="M2515" s="2" t="s">
        <v>636</v>
      </c>
    </row>
    <row r="2516" spans="1:14">
      <c r="A2516" s="13">
        <v>51424</v>
      </c>
      <c r="B2516" s="2" t="str">
        <f t="shared" si="111"/>
        <v>C8E0</v>
      </c>
      <c r="C2516" s="15" t="str">
        <f t="shared" si="110"/>
        <v>-</v>
      </c>
      <c r="E2516" s="12">
        <f t="shared" si="109"/>
        <v>3214</v>
      </c>
      <c r="G2516" s="31" t="s">
        <v>2570</v>
      </c>
      <c r="H2516" s="2" t="s">
        <v>2351</v>
      </c>
      <c r="I2516" s="8" t="s">
        <v>2352</v>
      </c>
      <c r="J2516" s="2" t="s">
        <v>2570</v>
      </c>
      <c r="L2516" s="2" t="s">
        <v>2570</v>
      </c>
    </row>
    <row r="2517" spans="1:14">
      <c r="A2517" s="13">
        <v>51440</v>
      </c>
      <c r="B2517" s="2" t="str">
        <f t="shared" si="111"/>
        <v>C8F0</v>
      </c>
      <c r="C2517" s="15" t="str">
        <f t="shared" si="110"/>
        <v/>
      </c>
      <c r="D2517" s="5" t="s">
        <v>420</v>
      </c>
      <c r="E2517" s="12">
        <f t="shared" si="109"/>
        <v>3215</v>
      </c>
      <c r="G2517" s="31" t="s">
        <v>1699</v>
      </c>
      <c r="H2517" s="2" t="s">
        <v>185</v>
      </c>
      <c r="I2517" s="3" t="s">
        <v>3775</v>
      </c>
      <c r="J2517" s="2" t="s">
        <v>2570</v>
      </c>
      <c r="L2517" s="2" t="s">
        <v>1700</v>
      </c>
    </row>
    <row r="2518" spans="1:14">
      <c r="A2518" s="13">
        <v>51456</v>
      </c>
      <c r="B2518" s="2" t="str">
        <f t="shared" si="111"/>
        <v>C900</v>
      </c>
      <c r="C2518" s="15" t="str">
        <f t="shared" si="110"/>
        <v>-</v>
      </c>
      <c r="E2518" s="23">
        <f t="shared" si="109"/>
        <v>3216</v>
      </c>
      <c r="F2518" s="5" t="s">
        <v>420</v>
      </c>
      <c r="G2518" s="29" t="s">
        <v>323</v>
      </c>
      <c r="H2518" s="2" t="s">
        <v>6449</v>
      </c>
      <c r="I2518" s="90" t="s">
        <v>6448</v>
      </c>
      <c r="J2518" s="2" t="s">
        <v>2570</v>
      </c>
      <c r="L2518" s="2" t="s">
        <v>2570</v>
      </c>
    </row>
    <row r="2519" spans="1:14">
      <c r="A2519" s="13">
        <v>51472</v>
      </c>
      <c r="B2519" s="2" t="str">
        <f t="shared" si="111"/>
        <v>C910</v>
      </c>
      <c r="C2519" s="15" t="str">
        <f t="shared" si="110"/>
        <v/>
      </c>
      <c r="D2519" s="5" t="s">
        <v>420</v>
      </c>
      <c r="E2519" s="23">
        <f t="shared" si="109"/>
        <v>3217</v>
      </c>
      <c r="F2519" s="5" t="s">
        <v>420</v>
      </c>
      <c r="G2519" s="29" t="s">
        <v>323</v>
      </c>
      <c r="H2519" s="2" t="s">
        <v>6454</v>
      </c>
      <c r="I2519" s="18" t="s">
        <v>6455</v>
      </c>
      <c r="J2519" s="2" t="s">
        <v>2570</v>
      </c>
      <c r="L2519" s="2" t="s">
        <v>2570</v>
      </c>
    </row>
    <row r="2520" spans="1:14">
      <c r="A2520" s="13">
        <v>51488</v>
      </c>
      <c r="B2520" s="2" t="str">
        <f t="shared" si="111"/>
        <v>C920</v>
      </c>
      <c r="C2520" s="15" t="str">
        <f t="shared" si="110"/>
        <v>-</v>
      </c>
      <c r="E2520" s="12">
        <f t="shared" si="109"/>
        <v>3218</v>
      </c>
      <c r="G2520" s="31" t="s">
        <v>2570</v>
      </c>
      <c r="H2520" s="2" t="s">
        <v>2353</v>
      </c>
      <c r="I2520" s="8" t="s">
        <v>2354</v>
      </c>
      <c r="J2520" s="2" t="s">
        <v>2570</v>
      </c>
      <c r="L2520" s="2" t="s">
        <v>2570</v>
      </c>
    </row>
    <row r="2521" spans="1:14">
      <c r="A2521" s="13">
        <v>51504</v>
      </c>
      <c r="B2521" s="2" t="str">
        <f t="shared" si="111"/>
        <v>C930</v>
      </c>
      <c r="C2521" s="15" t="str">
        <f t="shared" si="110"/>
        <v/>
      </c>
      <c r="D2521" s="5" t="s">
        <v>420</v>
      </c>
      <c r="E2521" s="23">
        <f t="shared" si="109"/>
        <v>3219</v>
      </c>
      <c r="F2521" s="5" t="s">
        <v>420</v>
      </c>
      <c r="G2521" s="29" t="s">
        <v>323</v>
      </c>
      <c r="H2521" s="2" t="s">
        <v>6450</v>
      </c>
      <c r="I2521" s="90" t="s">
        <v>6451</v>
      </c>
      <c r="J2521" s="2" t="s">
        <v>2570</v>
      </c>
      <c r="L2521" s="2" t="s">
        <v>2570</v>
      </c>
    </row>
    <row r="2522" spans="1:14">
      <c r="A2522" s="13">
        <v>51520</v>
      </c>
      <c r="B2522" s="2" t="str">
        <f t="shared" si="111"/>
        <v>C940</v>
      </c>
      <c r="C2522" s="15" t="str">
        <f t="shared" si="110"/>
        <v>-</v>
      </c>
      <c r="D2522" s="5" t="s">
        <v>420</v>
      </c>
      <c r="E2522" s="23">
        <f t="shared" si="109"/>
        <v>3220</v>
      </c>
      <c r="F2522" s="5" t="s">
        <v>420</v>
      </c>
      <c r="G2522" s="31" t="s">
        <v>2570</v>
      </c>
      <c r="H2522" s="2" t="s">
        <v>6285</v>
      </c>
      <c r="I2522" s="8" t="s">
        <v>2355</v>
      </c>
      <c r="J2522" s="2" t="s">
        <v>2570</v>
      </c>
      <c r="L2522" s="2" t="s">
        <v>2570</v>
      </c>
      <c r="N2522" s="9">
        <v>42020</v>
      </c>
    </row>
    <row r="2523" spans="1:14">
      <c r="A2523" s="13">
        <v>51536</v>
      </c>
      <c r="B2523" s="2" t="str">
        <f t="shared" si="111"/>
        <v>C950</v>
      </c>
      <c r="C2523" s="15" t="str">
        <f t="shared" si="110"/>
        <v/>
      </c>
      <c r="D2523" s="5" t="s">
        <v>420</v>
      </c>
      <c r="E2523" s="23">
        <f t="shared" si="109"/>
        <v>3221</v>
      </c>
      <c r="F2523" s="5" t="s">
        <v>420</v>
      </c>
      <c r="G2523" s="29" t="s">
        <v>323</v>
      </c>
      <c r="H2523" s="2" t="s">
        <v>3098</v>
      </c>
      <c r="I2523" s="90" t="s">
        <v>6456</v>
      </c>
      <c r="J2523" s="2" t="s">
        <v>2570</v>
      </c>
      <c r="L2523" s="2" t="s">
        <v>2570</v>
      </c>
    </row>
    <row r="2524" spans="1:14">
      <c r="A2524" s="13">
        <v>51552</v>
      </c>
      <c r="B2524" s="2" t="str">
        <f t="shared" si="111"/>
        <v>C960</v>
      </c>
      <c r="C2524" s="15" t="str">
        <f t="shared" si="110"/>
        <v>-</v>
      </c>
      <c r="E2524" s="12">
        <f t="shared" si="109"/>
        <v>3222</v>
      </c>
      <c r="G2524" s="31" t="s">
        <v>2570</v>
      </c>
      <c r="H2524" s="2" t="s">
        <v>1983</v>
      </c>
      <c r="I2524" s="3" t="s">
        <v>2356</v>
      </c>
      <c r="J2524" s="2" t="s">
        <v>2570</v>
      </c>
      <c r="L2524" s="2" t="s">
        <v>2570</v>
      </c>
    </row>
    <row r="2525" spans="1:14">
      <c r="A2525" s="13">
        <v>51568</v>
      </c>
      <c r="B2525" s="2" t="str">
        <f t="shared" si="111"/>
        <v>C970</v>
      </c>
      <c r="C2525" s="15" t="str">
        <f t="shared" si="110"/>
        <v/>
      </c>
      <c r="D2525" s="5" t="s">
        <v>420</v>
      </c>
      <c r="E2525" s="12">
        <f t="shared" si="109"/>
        <v>3223</v>
      </c>
      <c r="G2525" s="29" t="s">
        <v>323</v>
      </c>
      <c r="H2525" s="2" t="s">
        <v>2288</v>
      </c>
      <c r="I2525" s="90" t="s">
        <v>6457</v>
      </c>
      <c r="J2525" s="2" t="s">
        <v>2570</v>
      </c>
      <c r="L2525" s="2" t="s">
        <v>2570</v>
      </c>
    </row>
    <row r="2526" spans="1:14">
      <c r="A2526" s="13">
        <v>51584</v>
      </c>
      <c r="B2526" s="2" t="str">
        <f t="shared" si="111"/>
        <v>C980</v>
      </c>
      <c r="C2526" s="15" t="str">
        <f t="shared" si="110"/>
        <v>-</v>
      </c>
      <c r="D2526" s="5" t="s">
        <v>420</v>
      </c>
      <c r="E2526" s="12">
        <f t="shared" si="109"/>
        <v>3224</v>
      </c>
      <c r="G2526" s="31" t="s">
        <v>2570</v>
      </c>
      <c r="H2526" s="2" t="s">
        <v>1077</v>
      </c>
      <c r="I2526" s="8" t="s">
        <v>3776</v>
      </c>
      <c r="J2526" s="2" t="s">
        <v>2570</v>
      </c>
      <c r="L2526" s="2" t="s">
        <v>2570</v>
      </c>
    </row>
    <row r="2527" spans="1:14">
      <c r="A2527" s="13">
        <v>51600</v>
      </c>
      <c r="B2527" s="2" t="str">
        <f t="shared" si="111"/>
        <v>C990</v>
      </c>
      <c r="C2527" s="15" t="str">
        <f t="shared" si="110"/>
        <v/>
      </c>
      <c r="D2527" s="5" t="s">
        <v>420</v>
      </c>
      <c r="E2527" s="12">
        <f t="shared" si="109"/>
        <v>3225</v>
      </c>
      <c r="G2527" s="29" t="s">
        <v>323</v>
      </c>
      <c r="H2527" s="20" t="s">
        <v>6453</v>
      </c>
      <c r="I2527" s="91" t="s">
        <v>6452</v>
      </c>
      <c r="J2527" s="2" t="s">
        <v>2570</v>
      </c>
      <c r="L2527" s="2" t="s">
        <v>1700</v>
      </c>
    </row>
    <row r="2528" spans="1:14">
      <c r="A2528" s="13">
        <v>51616</v>
      </c>
      <c r="B2528" s="2" t="str">
        <f t="shared" si="111"/>
        <v>C9A0</v>
      </c>
      <c r="C2528" s="15" t="str">
        <f t="shared" si="110"/>
        <v>-</v>
      </c>
      <c r="E2528" s="12">
        <f t="shared" si="109"/>
        <v>3226</v>
      </c>
      <c r="G2528" s="31" t="s">
        <v>2570</v>
      </c>
      <c r="H2528" s="2" t="s">
        <v>1078</v>
      </c>
      <c r="I2528" s="8" t="s">
        <v>2357</v>
      </c>
      <c r="J2528" s="2" t="s">
        <v>2570</v>
      </c>
      <c r="L2528" s="2" t="s">
        <v>2570</v>
      </c>
    </row>
    <row r="2529" spans="1:16">
      <c r="A2529" s="13">
        <v>51632</v>
      </c>
      <c r="B2529" s="2" t="str">
        <f t="shared" si="111"/>
        <v>C9B0</v>
      </c>
      <c r="C2529" s="15" t="str">
        <f t="shared" si="110"/>
        <v/>
      </c>
      <c r="E2529" s="12">
        <f t="shared" si="109"/>
        <v>3227</v>
      </c>
      <c r="G2529" s="29" t="s">
        <v>1699</v>
      </c>
      <c r="H2529" s="20" t="s">
        <v>4160</v>
      </c>
      <c r="I2529" s="19" t="s">
        <v>6037</v>
      </c>
      <c r="J2529" s="2" t="s">
        <v>2570</v>
      </c>
      <c r="L2529" s="20" t="s">
        <v>1700</v>
      </c>
      <c r="M2529" s="2" t="s">
        <v>636</v>
      </c>
      <c r="P2529" s="34" t="s">
        <v>4253</v>
      </c>
    </row>
    <row r="2530" spans="1:16">
      <c r="A2530" s="13">
        <v>51648</v>
      </c>
      <c r="B2530" s="2" t="str">
        <f t="shared" si="111"/>
        <v>C9C0</v>
      </c>
      <c r="C2530" s="15" t="str">
        <f t="shared" si="110"/>
        <v>-</v>
      </c>
      <c r="E2530" s="12">
        <f t="shared" si="109"/>
        <v>3228</v>
      </c>
      <c r="G2530" s="31" t="s">
        <v>2570</v>
      </c>
      <c r="H2530" s="2" t="s">
        <v>2358</v>
      </c>
      <c r="I2530" s="3" t="s">
        <v>2359</v>
      </c>
      <c r="J2530" s="2" t="s">
        <v>2570</v>
      </c>
      <c r="L2530" s="2" t="s">
        <v>2570</v>
      </c>
    </row>
    <row r="2531" spans="1:16">
      <c r="A2531" s="13">
        <v>51664</v>
      </c>
      <c r="B2531" s="2" t="str">
        <f t="shared" si="111"/>
        <v>C9D0</v>
      </c>
      <c r="C2531" s="15" t="str">
        <f t="shared" si="110"/>
        <v/>
      </c>
      <c r="D2531" s="5" t="s">
        <v>420</v>
      </c>
      <c r="E2531" s="12">
        <f t="shared" si="109"/>
        <v>3229</v>
      </c>
      <c r="G2531" s="29" t="s">
        <v>2328</v>
      </c>
      <c r="H2531" s="2" t="s">
        <v>6271</v>
      </c>
      <c r="I2531" s="3" t="s">
        <v>5867</v>
      </c>
      <c r="J2531" s="2" t="s">
        <v>2570</v>
      </c>
      <c r="L2531" s="2" t="s">
        <v>1697</v>
      </c>
      <c r="O2531" s="34" t="s">
        <v>1290</v>
      </c>
    </row>
    <row r="2532" spans="1:16">
      <c r="A2532" s="13">
        <v>51680</v>
      </c>
      <c r="B2532" s="2" t="str">
        <f t="shared" si="111"/>
        <v>C9E0</v>
      </c>
      <c r="C2532" s="15" t="str">
        <f t="shared" si="110"/>
        <v>-</v>
      </c>
      <c r="E2532" s="12">
        <f t="shared" si="109"/>
        <v>3230</v>
      </c>
      <c r="G2532" s="31" t="s">
        <v>2570</v>
      </c>
      <c r="H2532" s="2" t="s">
        <v>319</v>
      </c>
      <c r="I2532" s="3" t="s">
        <v>2360</v>
      </c>
      <c r="J2532" s="2" t="s">
        <v>2570</v>
      </c>
      <c r="L2532" s="2" t="s">
        <v>2570</v>
      </c>
    </row>
    <row r="2533" spans="1:16">
      <c r="A2533" s="13">
        <v>51696</v>
      </c>
      <c r="B2533" s="2" t="str">
        <f t="shared" si="111"/>
        <v>C9F0</v>
      </c>
      <c r="C2533" s="15" t="str">
        <f t="shared" si="110"/>
        <v/>
      </c>
      <c r="D2533" s="5" t="s">
        <v>420</v>
      </c>
      <c r="E2533" s="12">
        <f t="shared" si="109"/>
        <v>3231</v>
      </c>
      <c r="G2533" s="31" t="s">
        <v>1699</v>
      </c>
      <c r="H2533" s="2" t="s">
        <v>1762</v>
      </c>
      <c r="I2533" s="3" t="s">
        <v>5868</v>
      </c>
      <c r="J2533" s="2" t="s">
        <v>2570</v>
      </c>
      <c r="L2533" s="2" t="s">
        <v>1700</v>
      </c>
      <c r="O2533" s="34" t="s">
        <v>1290</v>
      </c>
    </row>
    <row r="2534" spans="1:16">
      <c r="A2534" s="13">
        <v>51712</v>
      </c>
      <c r="B2534" s="2" t="str">
        <f t="shared" si="111"/>
        <v>CA00</v>
      </c>
      <c r="C2534" s="15" t="str">
        <f t="shared" si="110"/>
        <v>-</v>
      </c>
      <c r="E2534" s="12">
        <f t="shared" si="109"/>
        <v>3232</v>
      </c>
      <c r="G2534" s="29" t="s">
        <v>2309</v>
      </c>
      <c r="H2534" s="20" t="s">
        <v>2294</v>
      </c>
      <c r="I2534" s="19" t="s">
        <v>6038</v>
      </c>
      <c r="J2534" s="2" t="s">
        <v>2570</v>
      </c>
      <c r="L2534" s="2" t="s">
        <v>1700</v>
      </c>
      <c r="M2534" s="2" t="s">
        <v>636</v>
      </c>
      <c r="P2534" s="34" t="s">
        <v>4253</v>
      </c>
    </row>
    <row r="2535" spans="1:16">
      <c r="A2535" s="13">
        <v>51728</v>
      </c>
      <c r="B2535" s="2" t="str">
        <f t="shared" si="111"/>
        <v>CA10</v>
      </c>
      <c r="C2535" s="15" t="str">
        <f t="shared" si="110"/>
        <v/>
      </c>
      <c r="E2535" s="12">
        <f t="shared" si="109"/>
        <v>3233</v>
      </c>
      <c r="G2535" s="31" t="s">
        <v>1699</v>
      </c>
      <c r="H2535" s="2" t="s">
        <v>2708</v>
      </c>
      <c r="I2535" s="3" t="s">
        <v>533</v>
      </c>
      <c r="J2535" s="2" t="s">
        <v>2570</v>
      </c>
      <c r="L2535" s="2" t="s">
        <v>1700</v>
      </c>
      <c r="O2535" s="34" t="s">
        <v>1290</v>
      </c>
    </row>
    <row r="2536" spans="1:16">
      <c r="A2536" s="13">
        <v>51744</v>
      </c>
      <c r="B2536" s="2" t="str">
        <f t="shared" si="111"/>
        <v>CA20</v>
      </c>
      <c r="C2536" s="15" t="str">
        <f t="shared" si="110"/>
        <v>-</v>
      </c>
      <c r="E2536" s="12">
        <f t="shared" si="109"/>
        <v>3234</v>
      </c>
      <c r="G2536" s="31" t="s">
        <v>1826</v>
      </c>
      <c r="H2536" s="20" t="s">
        <v>326</v>
      </c>
      <c r="I2536" s="3" t="s">
        <v>2361</v>
      </c>
      <c r="J2536" s="2" t="s">
        <v>2570</v>
      </c>
      <c r="L2536" s="2" t="s">
        <v>2309</v>
      </c>
    </row>
    <row r="2537" spans="1:16">
      <c r="A2537" s="13">
        <v>51760</v>
      </c>
      <c r="B2537" s="2" t="str">
        <f t="shared" si="111"/>
        <v>CA30</v>
      </c>
      <c r="C2537" s="15" t="str">
        <f t="shared" si="110"/>
        <v/>
      </c>
      <c r="E2537" s="12">
        <f t="shared" si="109"/>
        <v>3235</v>
      </c>
      <c r="G2537" s="31" t="s">
        <v>1699</v>
      </c>
      <c r="H2537" s="2" t="s">
        <v>2709</v>
      </c>
      <c r="I2537" s="3" t="s">
        <v>534</v>
      </c>
      <c r="J2537" s="2" t="s">
        <v>2570</v>
      </c>
      <c r="L2537" s="2" t="s">
        <v>1700</v>
      </c>
      <c r="O2537" s="34" t="s">
        <v>1290</v>
      </c>
    </row>
    <row r="2538" spans="1:16">
      <c r="A2538" s="13">
        <v>51776</v>
      </c>
      <c r="B2538" s="2" t="str">
        <f t="shared" si="111"/>
        <v>CA40</v>
      </c>
      <c r="C2538" s="15" t="str">
        <f t="shared" si="110"/>
        <v>-</v>
      </c>
      <c r="E2538" s="12">
        <f t="shared" si="109"/>
        <v>3236</v>
      </c>
      <c r="G2538" s="31" t="s">
        <v>360</v>
      </c>
      <c r="H2538" s="2">
        <v>1</v>
      </c>
      <c r="I2538" s="3" t="s">
        <v>361</v>
      </c>
      <c r="J2538" s="2" t="s">
        <v>2570</v>
      </c>
      <c r="L2538" s="2" t="s">
        <v>1700</v>
      </c>
    </row>
    <row r="2539" spans="1:16">
      <c r="A2539" s="13">
        <v>51792</v>
      </c>
      <c r="B2539" s="2" t="str">
        <f t="shared" si="111"/>
        <v>CA50</v>
      </c>
      <c r="C2539" s="15" t="str">
        <f t="shared" si="110"/>
        <v/>
      </c>
      <c r="E2539" s="12">
        <f t="shared" si="109"/>
        <v>3237</v>
      </c>
      <c r="G2539" s="29" t="s">
        <v>1822</v>
      </c>
      <c r="H2539" s="2" t="s">
        <v>1655</v>
      </c>
      <c r="I2539" s="3" t="s">
        <v>2362</v>
      </c>
      <c r="J2539" s="2" t="s">
        <v>2570</v>
      </c>
      <c r="L2539" s="2" t="s">
        <v>1700</v>
      </c>
    </row>
    <row r="2540" spans="1:16">
      <c r="A2540" s="13">
        <v>51808</v>
      </c>
      <c r="B2540" s="2" t="str">
        <f t="shared" si="111"/>
        <v>CA60</v>
      </c>
      <c r="C2540" s="15" t="str">
        <f t="shared" si="110"/>
        <v>-</v>
      </c>
      <c r="E2540" s="12">
        <f t="shared" si="109"/>
        <v>3238</v>
      </c>
      <c r="G2540" s="31" t="s">
        <v>360</v>
      </c>
      <c r="H2540" s="2">
        <v>2</v>
      </c>
      <c r="I2540" s="3" t="s">
        <v>362</v>
      </c>
      <c r="J2540" s="2" t="s">
        <v>2570</v>
      </c>
      <c r="L2540" s="2" t="s">
        <v>1700</v>
      </c>
    </row>
    <row r="2541" spans="1:16">
      <c r="A2541" s="13">
        <v>51824</v>
      </c>
      <c r="B2541" s="2" t="str">
        <f t="shared" si="111"/>
        <v>CA70</v>
      </c>
      <c r="C2541" s="15" t="str">
        <f t="shared" si="110"/>
        <v/>
      </c>
      <c r="E2541" s="12">
        <f t="shared" si="109"/>
        <v>3239</v>
      </c>
      <c r="G2541" s="31" t="s">
        <v>1699</v>
      </c>
      <c r="H2541" s="2" t="s">
        <v>2363</v>
      </c>
      <c r="I2541" s="3" t="s">
        <v>2364</v>
      </c>
      <c r="J2541" s="2" t="s">
        <v>2570</v>
      </c>
      <c r="L2541" s="2" t="s">
        <v>1700</v>
      </c>
    </row>
    <row r="2542" spans="1:16">
      <c r="A2542" s="13">
        <v>51840</v>
      </c>
      <c r="B2542" s="2" t="str">
        <f t="shared" si="111"/>
        <v>CA80</v>
      </c>
      <c r="C2542" s="15" t="str">
        <f t="shared" si="110"/>
        <v>-</v>
      </c>
      <c r="E2542" s="12">
        <f t="shared" si="109"/>
        <v>3240</v>
      </c>
      <c r="G2542" s="31" t="s">
        <v>2365</v>
      </c>
      <c r="H2542" s="2" t="s">
        <v>1786</v>
      </c>
      <c r="I2542" s="3" t="s">
        <v>2366</v>
      </c>
      <c r="J2542" s="2" t="s">
        <v>2570</v>
      </c>
      <c r="L2542" s="2" t="s">
        <v>1700</v>
      </c>
    </row>
    <row r="2543" spans="1:16">
      <c r="A2543" s="13">
        <v>51856</v>
      </c>
      <c r="B2543" s="2" t="str">
        <f t="shared" si="111"/>
        <v>CA90</v>
      </c>
      <c r="C2543" s="15" t="str">
        <f t="shared" si="110"/>
        <v/>
      </c>
      <c r="E2543" s="12">
        <f t="shared" si="109"/>
        <v>3241</v>
      </c>
      <c r="G2543" s="31" t="s">
        <v>1699</v>
      </c>
      <c r="H2543" s="2" t="s">
        <v>2367</v>
      </c>
      <c r="I2543" s="3" t="s">
        <v>2368</v>
      </c>
      <c r="J2543" s="2" t="s">
        <v>2570</v>
      </c>
      <c r="L2543" s="2" t="s">
        <v>1700</v>
      </c>
    </row>
    <row r="2544" spans="1:16">
      <c r="A2544" s="13">
        <v>51872</v>
      </c>
      <c r="B2544" s="2" t="str">
        <f t="shared" si="111"/>
        <v>CAA0</v>
      </c>
      <c r="C2544" s="15" t="str">
        <f t="shared" si="110"/>
        <v>-</v>
      </c>
      <c r="E2544" s="12">
        <f t="shared" si="109"/>
        <v>3242</v>
      </c>
      <c r="G2544" s="31" t="s">
        <v>2365</v>
      </c>
      <c r="H2544" s="2" t="s">
        <v>1787</v>
      </c>
      <c r="I2544" s="3" t="s">
        <v>2369</v>
      </c>
      <c r="J2544" s="2" t="s">
        <v>2570</v>
      </c>
      <c r="L2544" s="2" t="s">
        <v>1700</v>
      </c>
    </row>
    <row r="2545" spans="1:16">
      <c r="A2545" s="13">
        <v>51888</v>
      </c>
      <c r="B2545" s="2" t="str">
        <f t="shared" si="111"/>
        <v>CAB0</v>
      </c>
      <c r="C2545" s="15" t="str">
        <f t="shared" ref="C2545:C2609" si="112">IF((ISEVEN(E2545)),"-","")</f>
        <v/>
      </c>
      <c r="D2545" s="5" t="s">
        <v>420</v>
      </c>
      <c r="E2545" s="12">
        <f t="shared" si="109"/>
        <v>3243</v>
      </c>
      <c r="G2545" s="31" t="s">
        <v>1699</v>
      </c>
      <c r="H2545" s="2" t="s">
        <v>1761</v>
      </c>
      <c r="I2545" s="3" t="s">
        <v>535</v>
      </c>
      <c r="J2545" s="2" t="s">
        <v>2570</v>
      </c>
      <c r="L2545" s="2" t="s">
        <v>1700</v>
      </c>
      <c r="O2545" s="34" t="s">
        <v>1290</v>
      </c>
    </row>
    <row r="2546" spans="1:16">
      <c r="A2546" s="13">
        <v>51904</v>
      </c>
      <c r="B2546" s="2" t="str">
        <f t="shared" si="111"/>
        <v>CAC0</v>
      </c>
      <c r="C2546" s="15" t="str">
        <f t="shared" si="112"/>
        <v>-</v>
      </c>
      <c r="D2546" s="5" t="s">
        <v>420</v>
      </c>
      <c r="E2546" s="12">
        <f t="shared" si="109"/>
        <v>3244</v>
      </c>
      <c r="G2546" s="31" t="s">
        <v>536</v>
      </c>
      <c r="H2546" s="2" t="s">
        <v>2824</v>
      </c>
      <c r="I2546" s="3" t="s">
        <v>536</v>
      </c>
      <c r="J2546" s="2" t="s">
        <v>2570</v>
      </c>
      <c r="L2546" s="2" t="s">
        <v>1700</v>
      </c>
      <c r="O2546" s="34" t="s">
        <v>1290</v>
      </c>
    </row>
    <row r="2547" spans="1:16">
      <c r="A2547" s="13">
        <v>51920</v>
      </c>
      <c r="B2547" s="2" t="str">
        <f t="shared" si="111"/>
        <v>CAD0</v>
      </c>
      <c r="C2547" s="15" t="str">
        <f t="shared" si="112"/>
        <v/>
      </c>
      <c r="D2547" s="5" t="s">
        <v>420</v>
      </c>
      <c r="E2547" s="12">
        <f t="shared" si="109"/>
        <v>3245</v>
      </c>
      <c r="G2547" s="31" t="s">
        <v>1699</v>
      </c>
      <c r="H2547" s="2" t="s">
        <v>2026</v>
      </c>
      <c r="I2547" s="3" t="s">
        <v>537</v>
      </c>
      <c r="J2547" s="2" t="s">
        <v>2570</v>
      </c>
      <c r="L2547" s="2" t="s">
        <v>1700</v>
      </c>
      <c r="O2547" s="34" t="s">
        <v>1290</v>
      </c>
    </row>
    <row r="2548" spans="1:16">
      <c r="A2548" s="13">
        <v>51936</v>
      </c>
      <c r="B2548" s="2" t="str">
        <f t="shared" si="111"/>
        <v>CAE0</v>
      </c>
      <c r="C2548" s="15" t="str">
        <f t="shared" si="112"/>
        <v>-</v>
      </c>
      <c r="D2548" s="5" t="s">
        <v>420</v>
      </c>
      <c r="E2548" s="12">
        <f t="shared" si="109"/>
        <v>3246</v>
      </c>
      <c r="G2548" s="31" t="s">
        <v>536</v>
      </c>
      <c r="H2548" s="2" t="s">
        <v>2823</v>
      </c>
      <c r="I2548" s="3" t="s">
        <v>538</v>
      </c>
      <c r="J2548" s="2" t="s">
        <v>2570</v>
      </c>
      <c r="L2548" s="2" t="s">
        <v>1700</v>
      </c>
    </row>
    <row r="2549" spans="1:16">
      <c r="A2549" s="13">
        <v>51952</v>
      </c>
      <c r="B2549" s="2" t="str">
        <f t="shared" si="111"/>
        <v>CAF0</v>
      </c>
      <c r="C2549" s="15" t="str">
        <f t="shared" si="112"/>
        <v/>
      </c>
      <c r="D2549" s="5" t="s">
        <v>420</v>
      </c>
      <c r="E2549" s="12">
        <f t="shared" si="109"/>
        <v>3247</v>
      </c>
      <c r="G2549" s="31" t="s">
        <v>1699</v>
      </c>
      <c r="H2549" s="2" t="s">
        <v>2027</v>
      </c>
      <c r="I2549" s="3" t="s">
        <v>539</v>
      </c>
      <c r="J2549" s="2" t="s">
        <v>2570</v>
      </c>
      <c r="L2549" s="2" t="s">
        <v>1700</v>
      </c>
      <c r="O2549" s="34" t="s">
        <v>1290</v>
      </c>
    </row>
    <row r="2550" spans="1:16">
      <c r="A2550" s="13">
        <v>51968</v>
      </c>
      <c r="B2550" s="2" t="str">
        <f t="shared" si="111"/>
        <v>CB00</v>
      </c>
      <c r="C2550" s="15" t="str">
        <f t="shared" si="112"/>
        <v>-</v>
      </c>
      <c r="D2550" s="5" t="s">
        <v>420</v>
      </c>
      <c r="E2550" s="12">
        <f t="shared" si="109"/>
        <v>3248</v>
      </c>
      <c r="G2550" s="31" t="s">
        <v>536</v>
      </c>
      <c r="H2550" s="2" t="s">
        <v>1421</v>
      </c>
      <c r="I2550" s="8" t="s">
        <v>1420</v>
      </c>
      <c r="J2550" s="2" t="s">
        <v>2570</v>
      </c>
      <c r="L2550" s="2" t="s">
        <v>1700</v>
      </c>
    </row>
    <row r="2551" spans="1:16">
      <c r="A2551" s="13">
        <v>51984</v>
      </c>
      <c r="B2551" s="2" t="str">
        <f t="shared" si="111"/>
        <v>CB10</v>
      </c>
      <c r="C2551" s="15" t="str">
        <f t="shared" si="112"/>
        <v/>
      </c>
      <c r="E2551" s="12">
        <f t="shared" si="109"/>
        <v>3249</v>
      </c>
      <c r="G2551" s="31" t="s">
        <v>1699</v>
      </c>
      <c r="I2551" s="3" t="s">
        <v>2370</v>
      </c>
      <c r="J2551" s="2" t="s">
        <v>2570</v>
      </c>
      <c r="L2551" s="2" t="s">
        <v>1700</v>
      </c>
    </row>
    <row r="2552" spans="1:16">
      <c r="A2552" s="13">
        <v>52000</v>
      </c>
      <c r="B2552" s="2" t="str">
        <f t="shared" si="111"/>
        <v>CB20</v>
      </c>
      <c r="C2552" s="15" t="str">
        <f t="shared" si="112"/>
        <v>-</v>
      </c>
      <c r="D2552" s="5" t="s">
        <v>420</v>
      </c>
      <c r="E2552" s="12">
        <f t="shared" si="109"/>
        <v>3250</v>
      </c>
      <c r="G2552" s="31" t="s">
        <v>540</v>
      </c>
      <c r="H2552" s="2" t="s">
        <v>1377</v>
      </c>
      <c r="I2552" s="3" t="s">
        <v>1213</v>
      </c>
      <c r="J2552" s="2" t="s">
        <v>2570</v>
      </c>
      <c r="L2552" s="20" t="s">
        <v>2570</v>
      </c>
    </row>
    <row r="2553" spans="1:16">
      <c r="A2553" s="13">
        <v>52016</v>
      </c>
      <c r="B2553" s="2" t="str">
        <f t="shared" si="111"/>
        <v>CB30</v>
      </c>
      <c r="C2553" s="15" t="str">
        <f t="shared" si="112"/>
        <v/>
      </c>
      <c r="E2553" s="12">
        <f t="shared" si="109"/>
        <v>3251</v>
      </c>
      <c r="G2553" s="31" t="s">
        <v>1699</v>
      </c>
      <c r="H2553" s="20" t="s">
        <v>1347</v>
      </c>
      <c r="I2553" s="3" t="s">
        <v>2371</v>
      </c>
      <c r="J2553" s="2" t="s">
        <v>2570</v>
      </c>
      <c r="L2553" s="2" t="s">
        <v>1700</v>
      </c>
    </row>
    <row r="2554" spans="1:16">
      <c r="A2554" s="13">
        <v>52032</v>
      </c>
      <c r="B2554" s="2" t="str">
        <f t="shared" si="111"/>
        <v>CB40</v>
      </c>
      <c r="C2554" s="15" t="str">
        <f t="shared" si="112"/>
        <v>-</v>
      </c>
      <c r="D2554" s="5" t="s">
        <v>420</v>
      </c>
      <c r="E2554" s="12">
        <f t="shared" si="109"/>
        <v>3252</v>
      </c>
      <c r="G2554" s="31" t="s">
        <v>540</v>
      </c>
      <c r="H2554" s="2" t="s">
        <v>1376</v>
      </c>
      <c r="I2554" s="3" t="s">
        <v>1212</v>
      </c>
      <c r="J2554" s="2" t="s">
        <v>2570</v>
      </c>
      <c r="L2554" s="20" t="s">
        <v>2570</v>
      </c>
    </row>
    <row r="2555" spans="1:16">
      <c r="A2555" s="13">
        <v>52048</v>
      </c>
      <c r="B2555" s="2" t="str">
        <f t="shared" si="111"/>
        <v>CB50</v>
      </c>
      <c r="C2555" s="15" t="str">
        <f t="shared" si="112"/>
        <v/>
      </c>
      <c r="E2555" s="12">
        <f t="shared" si="109"/>
        <v>3253</v>
      </c>
      <c r="G2555" s="31" t="s">
        <v>1699</v>
      </c>
      <c r="H2555" s="20" t="s">
        <v>1348</v>
      </c>
      <c r="I2555" s="3" t="s">
        <v>2372</v>
      </c>
      <c r="J2555" s="2" t="s">
        <v>2570</v>
      </c>
      <c r="L2555" s="2" t="s">
        <v>1700</v>
      </c>
    </row>
    <row r="2556" spans="1:16">
      <c r="A2556" s="13">
        <v>52064</v>
      </c>
      <c r="B2556" s="2" t="str">
        <f t="shared" si="111"/>
        <v>CB60</v>
      </c>
      <c r="C2556" s="15" t="str">
        <f t="shared" si="112"/>
        <v>-</v>
      </c>
      <c r="E2556" s="12">
        <f t="shared" si="109"/>
        <v>3254</v>
      </c>
      <c r="G2556" s="29" t="s">
        <v>295</v>
      </c>
      <c r="H2556" s="20" t="s">
        <v>3472</v>
      </c>
      <c r="I2556" s="19" t="s">
        <v>6039</v>
      </c>
      <c r="J2556" s="2" t="s">
        <v>2570</v>
      </c>
      <c r="L2556" s="20" t="s">
        <v>1700</v>
      </c>
      <c r="M2556" s="2" t="s">
        <v>636</v>
      </c>
      <c r="P2556" s="34" t="s">
        <v>4253</v>
      </c>
    </row>
    <row r="2557" spans="1:16">
      <c r="A2557" s="13">
        <v>52080</v>
      </c>
      <c r="B2557" s="2" t="str">
        <f t="shared" si="111"/>
        <v>CB70</v>
      </c>
      <c r="C2557" s="15" t="str">
        <f t="shared" si="112"/>
        <v/>
      </c>
      <c r="E2557" s="12">
        <f t="shared" si="109"/>
        <v>3255</v>
      </c>
      <c r="G2557" s="31" t="s">
        <v>341</v>
      </c>
      <c r="H2557" s="20" t="s">
        <v>2035</v>
      </c>
      <c r="I2557" s="3" t="s">
        <v>2373</v>
      </c>
      <c r="J2557" s="2" t="s">
        <v>2570</v>
      </c>
      <c r="L2557" s="2" t="s">
        <v>1700</v>
      </c>
    </row>
    <row r="2558" spans="1:16">
      <c r="A2558" s="13">
        <v>52096</v>
      </c>
      <c r="B2558" s="2" t="str">
        <f t="shared" si="111"/>
        <v>CB80</v>
      </c>
      <c r="C2558" s="15" t="str">
        <f t="shared" si="112"/>
        <v>-</v>
      </c>
      <c r="D2558" s="5" t="s">
        <v>420</v>
      </c>
      <c r="E2558" s="12">
        <f t="shared" si="109"/>
        <v>3256</v>
      </c>
      <c r="G2558" s="31" t="s">
        <v>611</v>
      </c>
      <c r="H2558" s="2" t="s">
        <v>1382</v>
      </c>
      <c r="I2558" s="3" t="s">
        <v>541</v>
      </c>
      <c r="J2558" s="2" t="s">
        <v>2570</v>
      </c>
      <c r="L2558" s="20" t="s">
        <v>2570</v>
      </c>
      <c r="O2558" s="34" t="s">
        <v>1290</v>
      </c>
    </row>
    <row r="2559" spans="1:16">
      <c r="A2559" s="13">
        <v>52112</v>
      </c>
      <c r="B2559" s="2" t="str">
        <f t="shared" si="111"/>
        <v>CB90</v>
      </c>
      <c r="C2559" s="15" t="str">
        <f t="shared" si="112"/>
        <v/>
      </c>
      <c r="E2559" s="12">
        <f t="shared" ref="E2559:E2640" si="113">A2559/16</f>
        <v>3257</v>
      </c>
      <c r="G2559" s="31" t="s">
        <v>341</v>
      </c>
      <c r="H2559" s="20" t="s">
        <v>2641</v>
      </c>
      <c r="I2559" s="3" t="s">
        <v>2374</v>
      </c>
      <c r="J2559" s="2" t="s">
        <v>2570</v>
      </c>
      <c r="L2559" s="2" t="s">
        <v>1700</v>
      </c>
    </row>
    <row r="2560" spans="1:16">
      <c r="A2560" s="13">
        <v>52128</v>
      </c>
      <c r="B2560" s="2" t="str">
        <f t="shared" si="111"/>
        <v>CBA0</v>
      </c>
      <c r="C2560" s="15" t="str">
        <f t="shared" si="112"/>
        <v>-</v>
      </c>
      <c r="E2560" s="12">
        <f t="shared" si="113"/>
        <v>3258</v>
      </c>
      <c r="G2560" s="31" t="s">
        <v>611</v>
      </c>
      <c r="H2560" s="2" t="s">
        <v>1383</v>
      </c>
      <c r="I2560" s="3" t="s">
        <v>3778</v>
      </c>
      <c r="J2560" s="2" t="s">
        <v>2570</v>
      </c>
      <c r="L2560" s="20" t="s">
        <v>2570</v>
      </c>
    </row>
    <row r="2561" spans="1:16">
      <c r="A2561" s="13">
        <v>52144</v>
      </c>
      <c r="B2561" s="2" t="str">
        <f t="shared" si="111"/>
        <v>CBB0</v>
      </c>
      <c r="C2561" s="15" t="str">
        <f t="shared" si="112"/>
        <v/>
      </c>
      <c r="E2561" s="23">
        <f t="shared" si="113"/>
        <v>3259</v>
      </c>
      <c r="F2561" s="5" t="s">
        <v>420</v>
      </c>
      <c r="G2561" s="31" t="s">
        <v>341</v>
      </c>
      <c r="H2561" s="20" t="s">
        <v>4161</v>
      </c>
      <c r="I2561" s="18" t="s">
        <v>2375</v>
      </c>
      <c r="J2561" s="2" t="s">
        <v>2570</v>
      </c>
      <c r="L2561" s="2" t="s">
        <v>1700</v>
      </c>
      <c r="N2561" s="9">
        <v>42074</v>
      </c>
    </row>
    <row r="2562" spans="1:16">
      <c r="A2562" s="13">
        <v>52160</v>
      </c>
      <c r="B2562" s="2" t="str">
        <f t="shared" si="111"/>
        <v>CBC0</v>
      </c>
      <c r="C2562" s="15" t="str">
        <f t="shared" si="112"/>
        <v>-</v>
      </c>
      <c r="E2562" s="12">
        <f t="shared" si="113"/>
        <v>3260</v>
      </c>
      <c r="G2562" s="31" t="s">
        <v>611</v>
      </c>
      <c r="H2562" s="2" t="s">
        <v>1845</v>
      </c>
      <c r="I2562" s="3" t="s">
        <v>3777</v>
      </c>
      <c r="J2562" s="2" t="s">
        <v>2570</v>
      </c>
      <c r="L2562" s="2" t="s">
        <v>2570</v>
      </c>
      <c r="M2562" s="2" t="s">
        <v>636</v>
      </c>
    </row>
    <row r="2563" spans="1:16">
      <c r="A2563" s="13">
        <v>52176</v>
      </c>
      <c r="B2563" s="2" t="str">
        <f t="shared" si="111"/>
        <v>CBD0</v>
      </c>
      <c r="C2563" s="15" t="str">
        <f t="shared" si="112"/>
        <v/>
      </c>
      <c r="E2563" s="12">
        <f t="shared" si="113"/>
        <v>3261</v>
      </c>
      <c r="G2563" s="31" t="s">
        <v>341</v>
      </c>
      <c r="H2563" s="2" t="s">
        <v>2886</v>
      </c>
      <c r="I2563" s="19" t="s">
        <v>6040</v>
      </c>
      <c r="J2563" s="2" t="s">
        <v>2570</v>
      </c>
      <c r="L2563" s="20" t="s">
        <v>1700</v>
      </c>
      <c r="M2563" s="2" t="s">
        <v>636</v>
      </c>
      <c r="P2563" s="34" t="s">
        <v>4253</v>
      </c>
    </row>
    <row r="2564" spans="1:16">
      <c r="A2564" s="13">
        <v>52192</v>
      </c>
      <c r="B2564" s="2" t="str">
        <f t="shared" si="111"/>
        <v>CBE0</v>
      </c>
      <c r="C2564" s="15" t="str">
        <f t="shared" si="112"/>
        <v>-</v>
      </c>
      <c r="D2564" s="5" t="s">
        <v>420</v>
      </c>
      <c r="E2564" s="12">
        <f t="shared" si="113"/>
        <v>3262</v>
      </c>
      <c r="G2564" s="31" t="s">
        <v>1696</v>
      </c>
      <c r="H2564" s="2" t="s">
        <v>1984</v>
      </c>
      <c r="I2564" s="3" t="s">
        <v>3473</v>
      </c>
      <c r="J2564" s="2" t="s">
        <v>2570</v>
      </c>
      <c r="L2564" s="2" t="s">
        <v>1700</v>
      </c>
    </row>
    <row r="2565" spans="1:16">
      <c r="A2565" s="23">
        <v>52208</v>
      </c>
      <c r="B2565" s="2" t="str">
        <f t="shared" si="111"/>
        <v>CBF0</v>
      </c>
      <c r="C2565" s="15" t="str">
        <f t="shared" si="112"/>
        <v/>
      </c>
      <c r="D2565" s="5" t="s">
        <v>420</v>
      </c>
      <c r="E2565" s="23">
        <f t="shared" si="113"/>
        <v>3263</v>
      </c>
      <c r="F2565" s="5" t="s">
        <v>420</v>
      </c>
      <c r="G2565" s="31" t="s">
        <v>1820</v>
      </c>
      <c r="H2565" s="2" t="s">
        <v>1376</v>
      </c>
      <c r="I2565" s="3" t="s">
        <v>542</v>
      </c>
      <c r="J2565" s="2" t="s">
        <v>2570</v>
      </c>
      <c r="L2565" s="2" t="s">
        <v>2570</v>
      </c>
      <c r="N2565" s="9">
        <v>39845</v>
      </c>
    </row>
    <row r="2566" spans="1:16">
      <c r="A2566" s="13">
        <v>52224</v>
      </c>
      <c r="B2566" s="2" t="str">
        <f t="shared" si="111"/>
        <v>CC00</v>
      </c>
      <c r="C2566" s="15" t="str">
        <f t="shared" si="112"/>
        <v>-</v>
      </c>
      <c r="D2566" s="5" t="s">
        <v>420</v>
      </c>
      <c r="E2566" s="12">
        <f t="shared" si="113"/>
        <v>3264</v>
      </c>
      <c r="G2566" s="31" t="s">
        <v>1696</v>
      </c>
      <c r="H2566" s="2" t="s">
        <v>1386</v>
      </c>
      <c r="I2566" s="3" t="s">
        <v>1214</v>
      </c>
      <c r="J2566" s="2" t="s">
        <v>2570</v>
      </c>
      <c r="L2566" s="2" t="s">
        <v>1700</v>
      </c>
    </row>
    <row r="2567" spans="1:16">
      <c r="A2567" s="13">
        <v>52240</v>
      </c>
      <c r="B2567" s="2" t="str">
        <f t="shared" si="111"/>
        <v>CC10</v>
      </c>
      <c r="C2567" s="15" t="str">
        <f t="shared" si="112"/>
        <v/>
      </c>
      <c r="D2567" s="5" t="s">
        <v>420</v>
      </c>
      <c r="E2567" s="23">
        <f t="shared" si="113"/>
        <v>3265</v>
      </c>
      <c r="F2567" s="5" t="s">
        <v>420</v>
      </c>
      <c r="G2567" s="31" t="s">
        <v>1820</v>
      </c>
      <c r="H2567" s="2" t="s">
        <v>1377</v>
      </c>
      <c r="I2567" s="3" t="s">
        <v>192</v>
      </c>
      <c r="J2567" s="2" t="s">
        <v>2570</v>
      </c>
      <c r="L2567" s="2" t="s">
        <v>2570</v>
      </c>
    </row>
    <row r="2568" spans="1:16">
      <c r="A2568" s="13">
        <v>52256</v>
      </c>
      <c r="B2568" s="2" t="str">
        <f t="shared" si="111"/>
        <v>CC20</v>
      </c>
      <c r="C2568" s="15" t="str">
        <f t="shared" si="112"/>
        <v>-</v>
      </c>
      <c r="E2568" s="12">
        <f t="shared" si="113"/>
        <v>3266</v>
      </c>
      <c r="G2568" s="31" t="s">
        <v>1696</v>
      </c>
      <c r="H2568" s="20" t="s">
        <v>1379</v>
      </c>
      <c r="I2568" s="3" t="s">
        <v>2376</v>
      </c>
      <c r="J2568" s="2" t="s">
        <v>2570</v>
      </c>
      <c r="L2568" s="2" t="s">
        <v>1700</v>
      </c>
    </row>
    <row r="2569" spans="1:16">
      <c r="A2569" s="13">
        <v>52272</v>
      </c>
      <c r="B2569" s="2" t="str">
        <f t="shared" si="111"/>
        <v>CC30</v>
      </c>
      <c r="C2569" s="15" t="str">
        <f t="shared" si="112"/>
        <v/>
      </c>
      <c r="D2569" s="5" t="s">
        <v>420</v>
      </c>
      <c r="E2569" s="23">
        <f t="shared" si="113"/>
        <v>3267</v>
      </c>
      <c r="F2569" s="5" t="s">
        <v>420</v>
      </c>
      <c r="G2569" s="31" t="s">
        <v>1820</v>
      </c>
      <c r="H2569" s="2" t="s">
        <v>634</v>
      </c>
      <c r="I2569" s="3" t="s">
        <v>543</v>
      </c>
      <c r="J2569" s="2" t="s">
        <v>2570</v>
      </c>
      <c r="L2569" s="2" t="s">
        <v>2570</v>
      </c>
    </row>
    <row r="2570" spans="1:16">
      <c r="A2570" s="13">
        <v>52288</v>
      </c>
      <c r="B2570" s="2" t="str">
        <f t="shared" si="111"/>
        <v>CC40</v>
      </c>
      <c r="C2570" s="15" t="str">
        <f t="shared" si="112"/>
        <v>-</v>
      </c>
      <c r="E2570" s="12">
        <f t="shared" si="113"/>
        <v>3268</v>
      </c>
      <c r="G2570" s="29" t="s">
        <v>5876</v>
      </c>
      <c r="H2570" s="20" t="s">
        <v>1879</v>
      </c>
      <c r="I2570" s="19" t="s">
        <v>6041</v>
      </c>
      <c r="J2570" s="2" t="s">
        <v>2570</v>
      </c>
      <c r="L2570" s="20" t="s">
        <v>1700</v>
      </c>
      <c r="M2570" s="2" t="s">
        <v>636</v>
      </c>
      <c r="P2570" s="34" t="s">
        <v>4253</v>
      </c>
    </row>
    <row r="2571" spans="1:16">
      <c r="A2571" s="13">
        <v>52304</v>
      </c>
      <c r="B2571" s="2" t="str">
        <f t="shared" ref="B2571:B2651" si="114">DEC2HEX(A2571)</f>
        <v>CC50</v>
      </c>
      <c r="C2571" s="15" t="str">
        <f t="shared" si="112"/>
        <v/>
      </c>
      <c r="D2571" s="5" t="s">
        <v>420</v>
      </c>
      <c r="E2571" s="12">
        <f t="shared" si="113"/>
        <v>3269</v>
      </c>
      <c r="G2571" s="31" t="s">
        <v>1820</v>
      </c>
      <c r="H2571" s="2" t="s">
        <v>637</v>
      </c>
      <c r="I2571" s="3" t="s">
        <v>544</v>
      </c>
      <c r="J2571" s="2" t="s">
        <v>2570</v>
      </c>
      <c r="L2571" s="2" t="s">
        <v>2570</v>
      </c>
    </row>
    <row r="2572" spans="1:16">
      <c r="A2572" s="13">
        <v>52320</v>
      </c>
      <c r="B2572" s="2" t="str">
        <f t="shared" si="114"/>
        <v>CC60</v>
      </c>
      <c r="C2572" s="15" t="str">
        <f t="shared" si="112"/>
        <v>-</v>
      </c>
      <c r="E2572" s="12">
        <f t="shared" si="113"/>
        <v>3270</v>
      </c>
      <c r="G2572" s="29" t="s">
        <v>1700</v>
      </c>
      <c r="H2572" s="20" t="s">
        <v>3472</v>
      </c>
      <c r="I2572" s="19" t="s">
        <v>6042</v>
      </c>
      <c r="J2572" s="2" t="s">
        <v>2570</v>
      </c>
      <c r="L2572" s="2" t="s">
        <v>1700</v>
      </c>
      <c r="M2572" s="2" t="s">
        <v>636</v>
      </c>
      <c r="P2572" s="34" t="s">
        <v>4253</v>
      </c>
    </row>
    <row r="2573" spans="1:16">
      <c r="A2573" s="13">
        <v>52336</v>
      </c>
      <c r="B2573" s="2" t="str">
        <f t="shared" si="114"/>
        <v>CC70</v>
      </c>
      <c r="C2573" s="15" t="str">
        <f t="shared" si="112"/>
        <v/>
      </c>
      <c r="D2573" s="5" t="s">
        <v>420</v>
      </c>
      <c r="E2573" s="12">
        <f t="shared" si="113"/>
        <v>3271</v>
      </c>
      <c r="G2573" s="31" t="s">
        <v>1820</v>
      </c>
      <c r="H2573" s="2" t="s">
        <v>1663</v>
      </c>
      <c r="I2573" s="3" t="s">
        <v>545</v>
      </c>
      <c r="J2573" s="2" t="s">
        <v>2570</v>
      </c>
      <c r="L2573" s="2" t="s">
        <v>2570</v>
      </c>
    </row>
    <row r="2574" spans="1:16">
      <c r="A2574" s="13">
        <v>52352</v>
      </c>
      <c r="B2574" s="2" t="str">
        <f t="shared" si="114"/>
        <v>CC80</v>
      </c>
      <c r="C2574" s="15" t="str">
        <f t="shared" si="112"/>
        <v>-</v>
      </c>
      <c r="E2574" s="12">
        <f t="shared" si="113"/>
        <v>3272</v>
      </c>
      <c r="G2574" s="29" t="s">
        <v>1700</v>
      </c>
      <c r="H2574" s="20" t="s">
        <v>4159</v>
      </c>
      <c r="I2574" s="19" t="s">
        <v>6043</v>
      </c>
      <c r="J2574" s="2" t="s">
        <v>2570</v>
      </c>
      <c r="L2574" s="20" t="s">
        <v>1700</v>
      </c>
      <c r="M2574" s="2" t="s">
        <v>636</v>
      </c>
      <c r="P2574" s="34" t="s">
        <v>4253</v>
      </c>
    </row>
    <row r="2575" spans="1:16">
      <c r="A2575" s="13">
        <v>52368</v>
      </c>
      <c r="B2575" s="2" t="str">
        <f t="shared" si="114"/>
        <v>CC90</v>
      </c>
      <c r="C2575" s="15" t="str">
        <f t="shared" si="112"/>
        <v/>
      </c>
      <c r="D2575" s="5" t="s">
        <v>420</v>
      </c>
      <c r="E2575" s="23">
        <f t="shared" si="113"/>
        <v>3273</v>
      </c>
      <c r="F2575" s="5" t="s">
        <v>420</v>
      </c>
      <c r="G2575" s="31" t="s">
        <v>1820</v>
      </c>
      <c r="H2575" s="2" t="s">
        <v>2241</v>
      </c>
      <c r="I2575" s="3" t="s">
        <v>546</v>
      </c>
      <c r="J2575" s="2" t="s">
        <v>2570</v>
      </c>
      <c r="L2575" s="2" t="s">
        <v>2570</v>
      </c>
    </row>
    <row r="2576" spans="1:16">
      <c r="A2576" s="13">
        <v>52384</v>
      </c>
      <c r="B2576" s="2" t="str">
        <f t="shared" si="114"/>
        <v>CCA0</v>
      </c>
      <c r="C2576" s="15" t="str">
        <f t="shared" si="112"/>
        <v>-</v>
      </c>
      <c r="D2576" s="5" t="s">
        <v>420</v>
      </c>
      <c r="E2576" s="12">
        <f t="shared" si="113"/>
        <v>3274</v>
      </c>
      <c r="G2576" s="31" t="s">
        <v>1700</v>
      </c>
      <c r="H2576" s="20" t="s">
        <v>3037</v>
      </c>
      <c r="I2576" s="19" t="s">
        <v>6044</v>
      </c>
      <c r="J2576" s="2" t="s">
        <v>2570</v>
      </c>
      <c r="L2576" s="2" t="s">
        <v>1700</v>
      </c>
      <c r="M2576" s="2" t="s">
        <v>636</v>
      </c>
      <c r="P2576" s="34" t="s">
        <v>4253</v>
      </c>
    </row>
    <row r="2577" spans="1:16">
      <c r="A2577" s="13">
        <v>52400</v>
      </c>
      <c r="B2577" s="2" t="str">
        <f t="shared" si="114"/>
        <v>CCB0</v>
      </c>
      <c r="C2577" s="15" t="str">
        <f t="shared" si="112"/>
        <v/>
      </c>
      <c r="E2577" s="12">
        <f t="shared" si="113"/>
        <v>3275</v>
      </c>
      <c r="G2577" s="31" t="s">
        <v>1820</v>
      </c>
      <c r="H2577" s="2" t="s">
        <v>193</v>
      </c>
      <c r="I2577" s="3" t="s">
        <v>3474</v>
      </c>
      <c r="J2577" s="2" t="s">
        <v>2570</v>
      </c>
      <c r="L2577" s="2" t="s">
        <v>2570</v>
      </c>
    </row>
    <row r="2578" spans="1:16">
      <c r="A2578" s="13">
        <v>52416</v>
      </c>
      <c r="B2578" s="2" t="str">
        <f t="shared" si="114"/>
        <v>CCC0</v>
      </c>
      <c r="C2578" s="15" t="str">
        <f t="shared" si="112"/>
        <v>-</v>
      </c>
      <c r="D2578" s="5" t="s">
        <v>420</v>
      </c>
      <c r="E2578" s="23">
        <f t="shared" si="113"/>
        <v>3276</v>
      </c>
      <c r="F2578" s="5" t="s">
        <v>420</v>
      </c>
      <c r="G2578" s="31" t="s">
        <v>1700</v>
      </c>
      <c r="H2578" s="2" t="s">
        <v>2380</v>
      </c>
      <c r="I2578" s="3" t="s">
        <v>2377</v>
      </c>
      <c r="J2578" s="2" t="s">
        <v>2570</v>
      </c>
      <c r="L2578" s="2" t="s">
        <v>1700</v>
      </c>
    </row>
    <row r="2579" spans="1:16">
      <c r="A2579" s="13">
        <v>52432</v>
      </c>
      <c r="B2579" s="2" t="str">
        <f t="shared" si="114"/>
        <v>CCD0</v>
      </c>
      <c r="C2579" s="15" t="str">
        <f t="shared" si="112"/>
        <v/>
      </c>
      <c r="E2579" s="23">
        <f t="shared" si="113"/>
        <v>3277</v>
      </c>
      <c r="G2579" s="31" t="s">
        <v>1820</v>
      </c>
      <c r="H2579" s="2" t="s">
        <v>1042</v>
      </c>
      <c r="I2579" s="3" t="s">
        <v>3475</v>
      </c>
      <c r="J2579" s="2" t="s">
        <v>2570</v>
      </c>
      <c r="L2579" s="2" t="s">
        <v>2570</v>
      </c>
      <c r="M2579" s="2" t="s">
        <v>636</v>
      </c>
    </row>
    <row r="2580" spans="1:16">
      <c r="A2580" s="13">
        <v>52448</v>
      </c>
      <c r="B2580" s="2" t="str">
        <f t="shared" si="114"/>
        <v>CCE0</v>
      </c>
      <c r="C2580" s="15" t="str">
        <f t="shared" si="112"/>
        <v>-</v>
      </c>
      <c r="E2580" s="12">
        <f t="shared" si="113"/>
        <v>3278</v>
      </c>
      <c r="G2580" s="31" t="s">
        <v>1700</v>
      </c>
      <c r="H2580" s="2" t="s">
        <v>2379</v>
      </c>
      <c r="I2580" s="3" t="s">
        <v>2378</v>
      </c>
      <c r="J2580" s="2" t="s">
        <v>2570</v>
      </c>
      <c r="L2580" s="2" t="s">
        <v>1700</v>
      </c>
    </row>
    <row r="2581" spans="1:16">
      <c r="A2581" s="13">
        <v>52464</v>
      </c>
      <c r="B2581" s="2" t="str">
        <f t="shared" si="114"/>
        <v>CCF0</v>
      </c>
      <c r="C2581" s="15" t="str">
        <f t="shared" si="112"/>
        <v/>
      </c>
      <c r="D2581" s="5" t="s">
        <v>420</v>
      </c>
      <c r="E2581" s="23">
        <f t="shared" si="113"/>
        <v>3279</v>
      </c>
      <c r="G2581" s="31" t="s">
        <v>1820</v>
      </c>
      <c r="H2581" s="2" t="s">
        <v>2242</v>
      </c>
      <c r="I2581" s="3" t="s">
        <v>6331</v>
      </c>
      <c r="J2581" s="2" t="s">
        <v>2570</v>
      </c>
      <c r="L2581" s="2" t="s">
        <v>2570</v>
      </c>
      <c r="P2581" s="34" t="s">
        <v>1290</v>
      </c>
    </row>
    <row r="2582" spans="1:16">
      <c r="A2582" s="13">
        <v>52480</v>
      </c>
      <c r="B2582" s="2" t="str">
        <f t="shared" si="114"/>
        <v>CD00</v>
      </c>
      <c r="C2582" s="15" t="str">
        <f t="shared" si="112"/>
        <v>-</v>
      </c>
      <c r="E2582" s="12">
        <f t="shared" si="113"/>
        <v>3280</v>
      </c>
      <c r="G2582" s="31" t="s">
        <v>1700</v>
      </c>
      <c r="H2582" s="20" t="s">
        <v>2641</v>
      </c>
      <c r="I2582" s="3" t="s">
        <v>2381</v>
      </c>
      <c r="J2582" s="2" t="s">
        <v>2570</v>
      </c>
      <c r="L2582" s="2" t="s">
        <v>1700</v>
      </c>
    </row>
    <row r="2583" spans="1:16">
      <c r="A2583" s="13">
        <v>52496</v>
      </c>
      <c r="B2583" s="2" t="str">
        <f t="shared" si="114"/>
        <v>CD10</v>
      </c>
      <c r="C2583" s="15" t="str">
        <f t="shared" si="112"/>
        <v/>
      </c>
      <c r="D2583" s="5" t="s">
        <v>420</v>
      </c>
      <c r="E2583" s="12">
        <f t="shared" si="113"/>
        <v>3281</v>
      </c>
      <c r="G2583" s="31" t="s">
        <v>1820</v>
      </c>
      <c r="H2583" s="2" t="s">
        <v>2243</v>
      </c>
      <c r="I2583" s="3" t="s">
        <v>547</v>
      </c>
      <c r="J2583" s="2" t="s">
        <v>2570</v>
      </c>
      <c r="L2583" s="2" t="s">
        <v>2570</v>
      </c>
      <c r="P2583" s="34" t="s">
        <v>1290</v>
      </c>
    </row>
    <row r="2584" spans="1:16">
      <c r="A2584" s="13">
        <v>52512</v>
      </c>
      <c r="B2584" s="2" t="str">
        <f t="shared" si="114"/>
        <v>CD20</v>
      </c>
      <c r="C2584" s="15" t="str">
        <f t="shared" si="112"/>
        <v>-</v>
      </c>
      <c r="E2584" s="12">
        <f t="shared" si="113"/>
        <v>3282</v>
      </c>
      <c r="G2584" s="31" t="s">
        <v>1700</v>
      </c>
      <c r="H2584" s="2" t="s">
        <v>358</v>
      </c>
      <c r="I2584" s="3" t="s">
        <v>359</v>
      </c>
      <c r="J2584" s="2" t="s">
        <v>2570</v>
      </c>
      <c r="L2584" s="2" t="s">
        <v>1700</v>
      </c>
    </row>
    <row r="2585" spans="1:16">
      <c r="A2585" s="13">
        <v>52528</v>
      </c>
      <c r="B2585" s="2" t="str">
        <f t="shared" si="114"/>
        <v>CD30</v>
      </c>
      <c r="C2585" s="15" t="str">
        <f t="shared" si="112"/>
        <v/>
      </c>
      <c r="E2585" s="12">
        <f t="shared" si="113"/>
        <v>3283</v>
      </c>
      <c r="G2585" s="31" t="s">
        <v>1820</v>
      </c>
      <c r="H2585" s="2" t="s">
        <v>1504</v>
      </c>
      <c r="I2585" s="8" t="s">
        <v>2382</v>
      </c>
      <c r="J2585" s="2" t="s">
        <v>2570</v>
      </c>
      <c r="L2585" s="2" t="s">
        <v>2570</v>
      </c>
      <c r="P2585" s="34" t="s">
        <v>1290</v>
      </c>
    </row>
    <row r="2586" spans="1:16">
      <c r="A2586" s="13">
        <v>52544</v>
      </c>
      <c r="B2586" s="2" t="str">
        <f t="shared" si="114"/>
        <v>CD40</v>
      </c>
      <c r="C2586" s="15" t="str">
        <f t="shared" si="112"/>
        <v>-</v>
      </c>
      <c r="E2586" s="12">
        <f t="shared" si="113"/>
        <v>3284</v>
      </c>
      <c r="G2586" s="31" t="s">
        <v>1700</v>
      </c>
      <c r="H2586" s="2" t="s">
        <v>2383</v>
      </c>
      <c r="I2586" s="8" t="s">
        <v>3893</v>
      </c>
      <c r="J2586" s="2" t="s">
        <v>2570</v>
      </c>
      <c r="L2586" s="2" t="s">
        <v>1700</v>
      </c>
    </row>
    <row r="2587" spans="1:16">
      <c r="A2587" s="13">
        <v>52560</v>
      </c>
      <c r="B2587" s="2" t="str">
        <f t="shared" si="114"/>
        <v>CD50</v>
      </c>
      <c r="C2587" s="15" t="str">
        <f t="shared" si="112"/>
        <v/>
      </c>
      <c r="D2587" s="5" t="s">
        <v>420</v>
      </c>
      <c r="E2587" s="23">
        <f t="shared" si="113"/>
        <v>3285</v>
      </c>
      <c r="F2587" s="5" t="s">
        <v>420</v>
      </c>
      <c r="G2587" s="31" t="s">
        <v>1820</v>
      </c>
      <c r="H2587" s="2" t="s">
        <v>2244</v>
      </c>
      <c r="I2587" s="3" t="s">
        <v>548</v>
      </c>
      <c r="J2587" s="2" t="s">
        <v>2570</v>
      </c>
      <c r="L2587" s="2" t="s">
        <v>2570</v>
      </c>
      <c r="N2587" s="9">
        <v>42052</v>
      </c>
    </row>
    <row r="2588" spans="1:16">
      <c r="A2588" s="13">
        <v>52576</v>
      </c>
      <c r="B2588" s="2" t="str">
        <f t="shared" si="114"/>
        <v>CD60</v>
      </c>
      <c r="C2588" s="15" t="str">
        <f t="shared" si="112"/>
        <v>-</v>
      </c>
      <c r="E2588" s="12">
        <f t="shared" si="113"/>
        <v>3286</v>
      </c>
      <c r="G2588" s="31" t="s">
        <v>2570</v>
      </c>
      <c r="H2588" s="2" t="s">
        <v>2384</v>
      </c>
      <c r="I2588" s="3" t="s">
        <v>2385</v>
      </c>
      <c r="J2588" s="2" t="s">
        <v>2570</v>
      </c>
      <c r="L2588" s="2" t="s">
        <v>2570</v>
      </c>
    </row>
    <row r="2589" spans="1:16">
      <c r="A2589" s="13">
        <v>52592</v>
      </c>
      <c r="B2589" s="2" t="str">
        <f t="shared" si="114"/>
        <v>CD70</v>
      </c>
      <c r="C2589" s="15" t="str">
        <f t="shared" si="112"/>
        <v/>
      </c>
      <c r="E2589" s="12">
        <f t="shared" si="113"/>
        <v>3287</v>
      </c>
      <c r="G2589" s="31" t="s">
        <v>1820</v>
      </c>
      <c r="H2589" s="2" t="s">
        <v>1755</v>
      </c>
      <c r="I2589" s="3" t="s">
        <v>549</v>
      </c>
      <c r="J2589" s="2" t="s">
        <v>2570</v>
      </c>
      <c r="L2589" s="2" t="s">
        <v>2570</v>
      </c>
    </row>
    <row r="2590" spans="1:16">
      <c r="A2590" s="13">
        <v>52608</v>
      </c>
      <c r="B2590" s="2" t="str">
        <f t="shared" si="114"/>
        <v>CD80</v>
      </c>
      <c r="C2590" s="15" t="str">
        <f t="shared" si="112"/>
        <v>-</v>
      </c>
      <c r="D2590" s="5" t="s">
        <v>420</v>
      </c>
      <c r="E2590" s="12">
        <f t="shared" si="113"/>
        <v>3288</v>
      </c>
      <c r="G2590" s="31" t="s">
        <v>1700</v>
      </c>
      <c r="H2590" s="2" t="s">
        <v>198</v>
      </c>
      <c r="I2590" s="3" t="s">
        <v>550</v>
      </c>
      <c r="J2590" s="2" t="s">
        <v>2570</v>
      </c>
      <c r="L2590" s="2" t="s">
        <v>1700</v>
      </c>
    </row>
    <row r="2591" spans="1:16">
      <c r="A2591" s="13">
        <v>52624</v>
      </c>
      <c r="B2591" s="2" t="str">
        <f t="shared" si="114"/>
        <v>CD90</v>
      </c>
      <c r="C2591" s="15" t="str">
        <f t="shared" si="112"/>
        <v/>
      </c>
      <c r="E2591" s="23">
        <f t="shared" si="113"/>
        <v>3289</v>
      </c>
      <c r="F2591" s="5" t="s">
        <v>420</v>
      </c>
      <c r="G2591" s="31" t="s">
        <v>1820</v>
      </c>
      <c r="H2591" s="2" t="s">
        <v>2245</v>
      </c>
      <c r="I2591" s="3" t="s">
        <v>2852</v>
      </c>
      <c r="J2591" s="2" t="s">
        <v>2570</v>
      </c>
      <c r="L2591" s="2" t="s">
        <v>2570</v>
      </c>
      <c r="P2591" s="34" t="s">
        <v>1290</v>
      </c>
    </row>
    <row r="2592" spans="1:16">
      <c r="A2592" s="13">
        <v>52640</v>
      </c>
      <c r="B2592" s="2" t="str">
        <f t="shared" si="114"/>
        <v>CDA0</v>
      </c>
      <c r="C2592" s="15" t="str">
        <f t="shared" si="112"/>
        <v>-</v>
      </c>
      <c r="E2592" s="12">
        <f t="shared" si="113"/>
        <v>3290</v>
      </c>
      <c r="G2592" s="31" t="s">
        <v>1700</v>
      </c>
      <c r="H2592" s="20" t="s">
        <v>853</v>
      </c>
      <c r="I2592" s="19" t="s">
        <v>6045</v>
      </c>
      <c r="J2592" s="2" t="s">
        <v>2570</v>
      </c>
      <c r="L2592" s="2" t="s">
        <v>1700</v>
      </c>
      <c r="M2592" s="2" t="s">
        <v>636</v>
      </c>
      <c r="P2592" s="34" t="s">
        <v>4253</v>
      </c>
    </row>
    <row r="2593" spans="1:16">
      <c r="A2593" s="13">
        <v>52656</v>
      </c>
      <c r="B2593" s="2" t="str">
        <f t="shared" si="114"/>
        <v>CDB0</v>
      </c>
      <c r="C2593" s="15" t="str">
        <f t="shared" si="112"/>
        <v/>
      </c>
      <c r="D2593" s="5" t="s">
        <v>420</v>
      </c>
      <c r="E2593" s="23">
        <f t="shared" si="113"/>
        <v>3291</v>
      </c>
      <c r="F2593" s="5" t="s">
        <v>420</v>
      </c>
      <c r="G2593" s="31" t="s">
        <v>1821</v>
      </c>
      <c r="H2593" s="20" t="s">
        <v>6017</v>
      </c>
      <c r="I2593" s="18" t="s">
        <v>551</v>
      </c>
      <c r="J2593" s="2" t="s">
        <v>2570</v>
      </c>
      <c r="L2593" s="2" t="s">
        <v>2570</v>
      </c>
      <c r="N2593" s="9">
        <v>39845</v>
      </c>
      <c r="O2593" s="34" t="s">
        <v>1290</v>
      </c>
    </row>
    <row r="2594" spans="1:16">
      <c r="A2594" s="13">
        <v>52672</v>
      </c>
      <c r="B2594" s="2" t="str">
        <f t="shared" si="114"/>
        <v>CDC0</v>
      </c>
      <c r="C2594" s="15" t="str">
        <f t="shared" si="112"/>
        <v>-</v>
      </c>
      <c r="E2594" s="12">
        <f t="shared" si="113"/>
        <v>3292</v>
      </c>
      <c r="G2594" s="31" t="s">
        <v>821</v>
      </c>
      <c r="H2594" s="20" t="s">
        <v>5486</v>
      </c>
      <c r="I2594" s="19" t="s">
        <v>6046</v>
      </c>
      <c r="J2594" s="2" t="s">
        <v>2570</v>
      </c>
      <c r="L2594" s="2" t="s">
        <v>1700</v>
      </c>
      <c r="M2594" s="2" t="s">
        <v>636</v>
      </c>
      <c r="P2594" s="34" t="s">
        <v>4253</v>
      </c>
    </row>
    <row r="2595" spans="1:16">
      <c r="A2595" s="13">
        <v>52688</v>
      </c>
      <c r="B2595" s="2" t="str">
        <f t="shared" si="114"/>
        <v>CDD0</v>
      </c>
      <c r="C2595" s="15" t="str">
        <f t="shared" si="112"/>
        <v/>
      </c>
      <c r="E2595" s="12">
        <f t="shared" si="113"/>
        <v>3293</v>
      </c>
      <c r="G2595" s="31" t="s">
        <v>820</v>
      </c>
      <c r="H2595" s="20" t="s">
        <v>6047</v>
      </c>
      <c r="I2595" s="18" t="s">
        <v>6048</v>
      </c>
      <c r="J2595" s="2" t="s">
        <v>2570</v>
      </c>
      <c r="L2595" s="2" t="s">
        <v>2570</v>
      </c>
      <c r="O2595" s="34" t="s">
        <v>1290</v>
      </c>
    </row>
    <row r="2596" spans="1:16">
      <c r="A2596" s="13">
        <v>52704</v>
      </c>
      <c r="B2596" s="2" t="str">
        <f t="shared" si="114"/>
        <v>CDE0</v>
      </c>
      <c r="C2596" s="15" t="str">
        <f t="shared" si="112"/>
        <v>-</v>
      </c>
      <c r="D2596" s="5" t="s">
        <v>420</v>
      </c>
      <c r="E2596" s="12">
        <f t="shared" si="113"/>
        <v>3294</v>
      </c>
      <c r="G2596" s="31" t="s">
        <v>820</v>
      </c>
      <c r="H2596" s="2" t="s">
        <v>1750</v>
      </c>
      <c r="I2596" s="3" t="s">
        <v>2442</v>
      </c>
      <c r="J2596" s="2" t="s">
        <v>2570</v>
      </c>
      <c r="L2596" s="2" t="s">
        <v>1700</v>
      </c>
      <c r="O2596" s="34" t="s">
        <v>1290</v>
      </c>
    </row>
    <row r="2597" spans="1:16">
      <c r="A2597" s="13">
        <v>52720</v>
      </c>
      <c r="B2597" s="2" t="str">
        <f t="shared" si="114"/>
        <v>CDF0</v>
      </c>
      <c r="C2597" s="15" t="str">
        <f t="shared" si="112"/>
        <v/>
      </c>
      <c r="D2597" s="5" t="s">
        <v>420</v>
      </c>
      <c r="E2597" s="23">
        <f t="shared" si="113"/>
        <v>3295</v>
      </c>
      <c r="G2597" s="31" t="s">
        <v>1821</v>
      </c>
      <c r="H2597" s="20" t="s">
        <v>6018</v>
      </c>
      <c r="I2597" s="18" t="s">
        <v>6019</v>
      </c>
      <c r="J2597" s="2" t="s">
        <v>2570</v>
      </c>
      <c r="L2597" s="2" t="s">
        <v>2570</v>
      </c>
      <c r="N2597" s="9">
        <v>40380</v>
      </c>
      <c r="O2597" s="34" t="s">
        <v>1290</v>
      </c>
    </row>
    <row r="2598" spans="1:16">
      <c r="A2598" s="13">
        <v>52736</v>
      </c>
      <c r="B2598" s="2" t="str">
        <f t="shared" si="114"/>
        <v>CE00</v>
      </c>
      <c r="C2598" s="15" t="str">
        <f t="shared" si="112"/>
        <v>-</v>
      </c>
      <c r="E2598" s="12">
        <f t="shared" si="113"/>
        <v>3296</v>
      </c>
      <c r="G2598" s="31" t="s">
        <v>820</v>
      </c>
      <c r="H2598" s="20" t="s">
        <v>758</v>
      </c>
      <c r="I2598" s="8" t="s">
        <v>3521</v>
      </c>
      <c r="J2598" s="2" t="s">
        <v>2570</v>
      </c>
      <c r="L2598" s="2" t="s">
        <v>1700</v>
      </c>
      <c r="M2598" s="2" t="s">
        <v>636</v>
      </c>
      <c r="P2598" s="34" t="s">
        <v>4253</v>
      </c>
    </row>
    <row r="2599" spans="1:16">
      <c r="A2599" s="13">
        <v>52752</v>
      </c>
      <c r="B2599" s="2" t="str">
        <f t="shared" si="114"/>
        <v>CE10</v>
      </c>
      <c r="C2599" s="15" t="str">
        <f t="shared" si="112"/>
        <v/>
      </c>
      <c r="E2599" s="12">
        <f t="shared" si="113"/>
        <v>3297</v>
      </c>
      <c r="G2599" s="31" t="s">
        <v>1821</v>
      </c>
      <c r="H2599" s="20" t="s">
        <v>6024</v>
      </c>
      <c r="I2599" s="18" t="s">
        <v>6025</v>
      </c>
      <c r="J2599" s="2" t="s">
        <v>2570</v>
      </c>
      <c r="L2599" s="2" t="s">
        <v>2570</v>
      </c>
    </row>
    <row r="2600" spans="1:16">
      <c r="A2600" s="13">
        <v>52768</v>
      </c>
      <c r="B2600" s="2" t="str">
        <f t="shared" si="114"/>
        <v>CE20</v>
      </c>
      <c r="C2600" s="15" t="str">
        <f t="shared" si="112"/>
        <v>-</v>
      </c>
      <c r="E2600" s="12">
        <f t="shared" si="113"/>
        <v>3298</v>
      </c>
      <c r="G2600" s="31" t="s">
        <v>820</v>
      </c>
      <c r="H2600" s="2" t="s">
        <v>759</v>
      </c>
      <c r="I2600" s="8" t="s">
        <v>1532</v>
      </c>
      <c r="J2600" s="2" t="s">
        <v>2570</v>
      </c>
      <c r="L2600" s="2" t="s">
        <v>1700</v>
      </c>
    </row>
    <row r="2601" spans="1:16">
      <c r="A2601" s="13">
        <v>52784</v>
      </c>
      <c r="B2601" s="2" t="str">
        <f>DEC2HEX(A2601)</f>
        <v>CE30</v>
      </c>
      <c r="C2601" s="15" t="str">
        <f t="shared" si="112"/>
        <v/>
      </c>
      <c r="D2601" s="5" t="s">
        <v>420</v>
      </c>
      <c r="E2601" s="12">
        <f>A2601/16</f>
        <v>3299</v>
      </c>
      <c r="G2601" s="29" t="s">
        <v>1821</v>
      </c>
      <c r="H2601" s="20" t="s">
        <v>6020</v>
      </c>
      <c r="I2601" s="18" t="s">
        <v>6021</v>
      </c>
      <c r="J2601" s="2" t="s">
        <v>2570</v>
      </c>
      <c r="L2601" s="2" t="s">
        <v>2570</v>
      </c>
    </row>
    <row r="2602" spans="1:16">
      <c r="A2602" s="13">
        <v>52800</v>
      </c>
      <c r="B2602" s="2" t="str">
        <f t="shared" si="114"/>
        <v>CE40</v>
      </c>
      <c r="C2602" s="15" t="str">
        <f t="shared" si="112"/>
        <v>-</v>
      </c>
      <c r="E2602" s="12">
        <f t="shared" si="113"/>
        <v>3300</v>
      </c>
      <c r="G2602" s="31" t="s">
        <v>1822</v>
      </c>
      <c r="H2602" s="2" t="s">
        <v>2387</v>
      </c>
      <c r="I2602" s="8" t="s">
        <v>2386</v>
      </c>
      <c r="J2602" s="2" t="s">
        <v>2570</v>
      </c>
      <c r="L2602" s="2" t="s">
        <v>1700</v>
      </c>
    </row>
    <row r="2603" spans="1:16">
      <c r="A2603" s="13">
        <v>52816</v>
      </c>
      <c r="B2603" s="2" t="str">
        <f t="shared" si="114"/>
        <v>CE50</v>
      </c>
      <c r="C2603" s="15" t="str">
        <f t="shared" si="112"/>
        <v/>
      </c>
      <c r="E2603" s="23">
        <f t="shared" si="113"/>
        <v>3301</v>
      </c>
      <c r="F2603" s="5" t="s">
        <v>420</v>
      </c>
      <c r="G2603" s="31" t="s">
        <v>1821</v>
      </c>
      <c r="H2603" s="20" t="s">
        <v>6022</v>
      </c>
      <c r="I2603" s="19" t="s">
        <v>6023</v>
      </c>
      <c r="J2603" s="2" t="s">
        <v>2570</v>
      </c>
      <c r="L2603" s="2" t="s">
        <v>2570</v>
      </c>
      <c r="M2603" s="2" t="s">
        <v>636</v>
      </c>
    </row>
    <row r="2604" spans="1:16">
      <c r="A2604" s="13">
        <v>52832</v>
      </c>
      <c r="B2604" s="2" t="str">
        <f t="shared" si="114"/>
        <v>CE60</v>
      </c>
      <c r="C2604" s="15" t="str">
        <f t="shared" si="112"/>
        <v>-</v>
      </c>
      <c r="E2604" s="23">
        <f t="shared" si="113"/>
        <v>3302</v>
      </c>
      <c r="F2604" s="5" t="s">
        <v>420</v>
      </c>
      <c r="G2604" s="31" t="s">
        <v>1822</v>
      </c>
      <c r="H2604" s="2" t="s">
        <v>2388</v>
      </c>
      <c r="I2604" s="8" t="s">
        <v>2389</v>
      </c>
      <c r="J2604" s="2" t="s">
        <v>2570</v>
      </c>
      <c r="L2604" s="2" t="s">
        <v>1700</v>
      </c>
    </row>
    <row r="2605" spans="1:16">
      <c r="A2605" s="13">
        <v>52848</v>
      </c>
      <c r="B2605" s="2" t="str">
        <f t="shared" si="114"/>
        <v>CE70</v>
      </c>
      <c r="C2605" s="15" t="str">
        <f t="shared" si="112"/>
        <v/>
      </c>
      <c r="E2605" s="12">
        <f t="shared" si="113"/>
        <v>3303</v>
      </c>
      <c r="G2605" s="31" t="s">
        <v>1821</v>
      </c>
      <c r="H2605" s="2" t="s">
        <v>1336</v>
      </c>
      <c r="I2605" s="8" t="s">
        <v>517</v>
      </c>
      <c r="J2605" s="2" t="s">
        <v>2570</v>
      </c>
      <c r="L2605" s="2" t="s">
        <v>2570</v>
      </c>
    </row>
    <row r="2606" spans="1:16">
      <c r="A2606" s="13">
        <v>52864</v>
      </c>
      <c r="B2606" s="2" t="str">
        <f t="shared" si="114"/>
        <v>CE80</v>
      </c>
      <c r="C2606" s="15" t="str">
        <f t="shared" si="112"/>
        <v>-</v>
      </c>
      <c r="E2606" s="12">
        <f t="shared" si="113"/>
        <v>3304</v>
      </c>
      <c r="G2606" s="31" t="s">
        <v>1822</v>
      </c>
      <c r="H2606" s="2" t="s">
        <v>2390</v>
      </c>
      <c r="I2606" s="8" t="s">
        <v>3495</v>
      </c>
      <c r="J2606" s="2" t="s">
        <v>2570</v>
      </c>
      <c r="L2606" s="2" t="s">
        <v>1700</v>
      </c>
    </row>
    <row r="2607" spans="1:16">
      <c r="A2607" s="13">
        <v>52880</v>
      </c>
      <c r="B2607" s="2" t="str">
        <f t="shared" si="114"/>
        <v>CE90</v>
      </c>
      <c r="C2607" s="15" t="str">
        <f t="shared" si="112"/>
        <v/>
      </c>
      <c r="E2607" s="12">
        <f t="shared" si="113"/>
        <v>3305</v>
      </c>
      <c r="G2607" s="31" t="s">
        <v>2570</v>
      </c>
      <c r="H2607" s="2" t="s">
        <v>2391</v>
      </c>
      <c r="I2607" s="3" t="s">
        <v>1936</v>
      </c>
      <c r="J2607" s="2" t="s">
        <v>2570</v>
      </c>
      <c r="L2607" s="2" t="s">
        <v>2570</v>
      </c>
      <c r="O2607" s="34" t="s">
        <v>1290</v>
      </c>
    </row>
    <row r="2608" spans="1:16">
      <c r="A2608" s="13">
        <v>52896</v>
      </c>
      <c r="B2608" s="2" t="str">
        <f t="shared" si="114"/>
        <v>CEA0</v>
      </c>
      <c r="C2608" s="15" t="str">
        <f t="shared" si="112"/>
        <v>-</v>
      </c>
      <c r="D2608" s="5" t="s">
        <v>420</v>
      </c>
      <c r="E2608" s="12">
        <f t="shared" si="113"/>
        <v>3306</v>
      </c>
      <c r="G2608" s="31" t="s">
        <v>1822</v>
      </c>
      <c r="H2608" s="2" t="s">
        <v>3480</v>
      </c>
      <c r="I2608" s="8" t="s">
        <v>2851</v>
      </c>
      <c r="J2608" s="2" t="s">
        <v>2570</v>
      </c>
      <c r="L2608" s="2" t="s">
        <v>1700</v>
      </c>
      <c r="N2608" s="9">
        <v>39833</v>
      </c>
      <c r="P2608" s="34" t="s">
        <v>1290</v>
      </c>
    </row>
    <row r="2609" spans="1:16">
      <c r="A2609" s="13">
        <v>52912</v>
      </c>
      <c r="B2609" s="2" t="str">
        <f t="shared" si="114"/>
        <v>CEB0</v>
      </c>
      <c r="C2609" s="15" t="str">
        <f t="shared" si="112"/>
        <v/>
      </c>
      <c r="E2609" s="12">
        <f t="shared" si="113"/>
        <v>3307</v>
      </c>
      <c r="G2609" s="29" t="s">
        <v>2570</v>
      </c>
      <c r="H2609" s="20" t="s">
        <v>6026</v>
      </c>
      <c r="I2609" s="19" t="s">
        <v>6027</v>
      </c>
      <c r="J2609" s="2" t="s">
        <v>2570</v>
      </c>
      <c r="L2609" s="20" t="s">
        <v>1700</v>
      </c>
      <c r="M2609" s="2" t="s">
        <v>636</v>
      </c>
      <c r="P2609" s="34" t="s">
        <v>4253</v>
      </c>
    </row>
    <row r="2610" spans="1:16">
      <c r="A2610" s="13">
        <v>52928</v>
      </c>
      <c r="B2610" s="2" t="str">
        <f t="shared" si="114"/>
        <v>CEC0</v>
      </c>
      <c r="C2610" s="15" t="str">
        <f t="shared" ref="C2610:C2674" si="115">IF((ISEVEN(E2610)),"-","")</f>
        <v>-</v>
      </c>
      <c r="E2610" s="12">
        <f t="shared" si="113"/>
        <v>3308</v>
      </c>
      <c r="G2610" s="31" t="s">
        <v>1822</v>
      </c>
      <c r="H2610" s="2" t="s">
        <v>2392</v>
      </c>
      <c r="I2610" s="3" t="s">
        <v>2393</v>
      </c>
      <c r="J2610" s="2" t="s">
        <v>2570</v>
      </c>
      <c r="L2610" s="2" t="s">
        <v>1700</v>
      </c>
    </row>
    <row r="2611" spans="1:16">
      <c r="A2611" s="13">
        <v>52944</v>
      </c>
      <c r="B2611" s="2" t="str">
        <f t="shared" si="114"/>
        <v>CED0</v>
      </c>
      <c r="C2611" s="15" t="str">
        <f t="shared" si="115"/>
        <v/>
      </c>
      <c r="D2611" s="5" t="s">
        <v>420</v>
      </c>
      <c r="E2611" s="23">
        <f t="shared" si="113"/>
        <v>3309</v>
      </c>
      <c r="F2611" s="5" t="s">
        <v>420</v>
      </c>
      <c r="G2611" s="31" t="s">
        <v>1703</v>
      </c>
      <c r="H2611" s="2" t="s">
        <v>1376</v>
      </c>
      <c r="I2611" s="3" t="s">
        <v>2443</v>
      </c>
      <c r="J2611" s="2" t="s">
        <v>2570</v>
      </c>
      <c r="L2611" s="2" t="s">
        <v>2570</v>
      </c>
      <c r="N2611" s="9">
        <v>40957</v>
      </c>
      <c r="O2611" s="34" t="s">
        <v>1290</v>
      </c>
    </row>
    <row r="2612" spans="1:16">
      <c r="A2612" s="13">
        <v>52960</v>
      </c>
      <c r="B2612" s="2" t="str">
        <f t="shared" si="114"/>
        <v>CEE0</v>
      </c>
      <c r="C2612" s="15" t="str">
        <f t="shared" si="115"/>
        <v>-</v>
      </c>
      <c r="E2612" s="12">
        <f t="shared" si="113"/>
        <v>3310</v>
      </c>
      <c r="G2612" s="31" t="s">
        <v>1822</v>
      </c>
      <c r="H2612" s="2" t="s">
        <v>2394</v>
      </c>
      <c r="I2612" s="3" t="s">
        <v>2395</v>
      </c>
      <c r="J2612" s="2" t="s">
        <v>2570</v>
      </c>
      <c r="L2612" s="2" t="s">
        <v>1700</v>
      </c>
    </row>
    <row r="2613" spans="1:16">
      <c r="A2613" s="13">
        <v>52976</v>
      </c>
      <c r="B2613" s="2" t="str">
        <f t="shared" si="114"/>
        <v>CEF0</v>
      </c>
      <c r="C2613" s="15" t="str">
        <f t="shared" si="115"/>
        <v/>
      </c>
      <c r="D2613" s="5" t="s">
        <v>420</v>
      </c>
      <c r="E2613" s="12">
        <f t="shared" si="113"/>
        <v>3311</v>
      </c>
      <c r="G2613" s="31" t="s">
        <v>1703</v>
      </c>
      <c r="H2613" s="2">
        <v>1</v>
      </c>
      <c r="I2613" s="3" t="s">
        <v>6185</v>
      </c>
      <c r="J2613" s="2" t="s">
        <v>2570</v>
      </c>
      <c r="L2613" s="2" t="s">
        <v>2570</v>
      </c>
      <c r="O2613" s="34" t="s">
        <v>1290</v>
      </c>
    </row>
    <row r="2614" spans="1:16">
      <c r="A2614" s="13">
        <v>52992</v>
      </c>
      <c r="B2614" s="2" t="str">
        <f t="shared" si="114"/>
        <v>CF00</v>
      </c>
      <c r="C2614" s="15" t="str">
        <f t="shared" si="115"/>
        <v>-</v>
      </c>
      <c r="D2614" s="5" t="s">
        <v>420</v>
      </c>
      <c r="E2614" s="12">
        <f t="shared" si="113"/>
        <v>3312</v>
      </c>
      <c r="G2614" s="31" t="s">
        <v>1699</v>
      </c>
      <c r="H2614" s="2" t="s">
        <v>2396</v>
      </c>
      <c r="I2614" s="8" t="s">
        <v>2397</v>
      </c>
      <c r="J2614" s="2" t="s">
        <v>2570</v>
      </c>
      <c r="L2614" s="2" t="s">
        <v>1700</v>
      </c>
      <c r="N2614" s="9">
        <v>40380</v>
      </c>
    </row>
    <row r="2615" spans="1:16">
      <c r="A2615" s="23">
        <v>53008</v>
      </c>
      <c r="B2615" s="2" t="str">
        <f t="shared" si="114"/>
        <v>CF10</v>
      </c>
      <c r="C2615" s="15" t="str">
        <f t="shared" si="115"/>
        <v/>
      </c>
      <c r="E2615" s="23">
        <f t="shared" si="113"/>
        <v>3313</v>
      </c>
      <c r="F2615" s="5" t="s">
        <v>420</v>
      </c>
      <c r="G2615" s="31" t="s">
        <v>1703</v>
      </c>
      <c r="H2615" s="2">
        <v>2</v>
      </c>
      <c r="I2615" s="8" t="s">
        <v>6184</v>
      </c>
      <c r="J2615" s="2" t="s">
        <v>2570</v>
      </c>
      <c r="L2615" s="2" t="s">
        <v>2570</v>
      </c>
      <c r="N2615" s="9">
        <v>42116</v>
      </c>
      <c r="O2615" s="34" t="s">
        <v>1290</v>
      </c>
    </row>
    <row r="2616" spans="1:16">
      <c r="A2616" s="23">
        <v>53024</v>
      </c>
      <c r="B2616" s="2" t="str">
        <f t="shared" si="114"/>
        <v>CF20</v>
      </c>
      <c r="C2616" s="15" t="str">
        <f t="shared" si="115"/>
        <v>-</v>
      </c>
      <c r="D2616" s="5" t="s">
        <v>420</v>
      </c>
      <c r="E2616" s="12">
        <f t="shared" si="113"/>
        <v>3314</v>
      </c>
      <c r="G2616" s="31" t="s">
        <v>804</v>
      </c>
      <c r="H2616" s="2" t="s">
        <v>734</v>
      </c>
      <c r="I2616" s="3" t="s">
        <v>4266</v>
      </c>
      <c r="J2616" s="2" t="s">
        <v>2570</v>
      </c>
      <c r="K2616" s="2" t="s">
        <v>734</v>
      </c>
      <c r="L2616" s="2" t="s">
        <v>1700</v>
      </c>
      <c r="N2616" s="9">
        <v>42453</v>
      </c>
    </row>
    <row r="2617" spans="1:16">
      <c r="A2617" s="13">
        <v>53040</v>
      </c>
      <c r="B2617" s="2" t="str">
        <f t="shared" si="114"/>
        <v>CF30</v>
      </c>
      <c r="C2617" s="15" t="str">
        <f t="shared" si="115"/>
        <v/>
      </c>
      <c r="E2617" s="12">
        <f t="shared" si="113"/>
        <v>3315</v>
      </c>
      <c r="G2617" s="29" t="s">
        <v>1703</v>
      </c>
      <c r="H2617" s="20" t="s">
        <v>4164</v>
      </c>
      <c r="I2617" s="19" t="s">
        <v>6028</v>
      </c>
      <c r="J2617" s="2" t="s">
        <v>2570</v>
      </c>
      <c r="L2617" s="20" t="s">
        <v>1700</v>
      </c>
      <c r="M2617" s="2" t="s">
        <v>636</v>
      </c>
      <c r="P2617" s="34" t="s">
        <v>4253</v>
      </c>
    </row>
    <row r="2618" spans="1:16">
      <c r="A2618" s="13">
        <v>53056</v>
      </c>
      <c r="B2618" s="2" t="str">
        <f t="shared" si="114"/>
        <v>CF40</v>
      </c>
      <c r="C2618" s="15" t="str">
        <f t="shared" si="115"/>
        <v>-</v>
      </c>
      <c r="D2618" s="5" t="s">
        <v>420</v>
      </c>
      <c r="E2618" s="12">
        <f t="shared" si="113"/>
        <v>3316</v>
      </c>
      <c r="G2618" s="31" t="s">
        <v>1701</v>
      </c>
      <c r="H2618" s="2">
        <v>2</v>
      </c>
      <c r="I2618" s="3" t="s">
        <v>2444</v>
      </c>
      <c r="J2618" s="2" t="s">
        <v>2570</v>
      </c>
      <c r="L2618" s="2" t="s">
        <v>1700</v>
      </c>
      <c r="O2618" s="34" t="s">
        <v>1290</v>
      </c>
    </row>
    <row r="2619" spans="1:16">
      <c r="A2619" s="13">
        <v>53072</v>
      </c>
      <c r="B2619" s="2" t="str">
        <f t="shared" si="114"/>
        <v>CF50</v>
      </c>
      <c r="C2619" s="15" t="str">
        <f t="shared" si="115"/>
        <v/>
      </c>
      <c r="D2619" s="5" t="s">
        <v>420</v>
      </c>
      <c r="E2619" s="23">
        <f t="shared" si="113"/>
        <v>3317</v>
      </c>
      <c r="F2619" s="5" t="s">
        <v>420</v>
      </c>
      <c r="G2619" s="31" t="s">
        <v>1709</v>
      </c>
      <c r="H2619" s="2" t="s">
        <v>5871</v>
      </c>
      <c r="I2619" s="3" t="s">
        <v>5511</v>
      </c>
      <c r="J2619" s="2" t="s">
        <v>2570</v>
      </c>
      <c r="L2619" s="2" t="s">
        <v>2570</v>
      </c>
      <c r="N2619" s="9">
        <v>39845</v>
      </c>
    </row>
    <row r="2620" spans="1:16">
      <c r="A2620" s="13">
        <v>53088</v>
      </c>
      <c r="B2620" s="2" t="str">
        <f t="shared" si="114"/>
        <v>CF60</v>
      </c>
      <c r="C2620" s="15" t="str">
        <f t="shared" si="115"/>
        <v>-</v>
      </c>
      <c r="D2620" s="5" t="s">
        <v>420</v>
      </c>
      <c r="E2620" s="23">
        <f t="shared" si="113"/>
        <v>3318</v>
      </c>
      <c r="F2620" s="5" t="s">
        <v>420</v>
      </c>
      <c r="G2620" s="31" t="s">
        <v>1701</v>
      </c>
      <c r="H2620" s="2">
        <v>3</v>
      </c>
      <c r="I2620" s="3" t="s">
        <v>3892</v>
      </c>
      <c r="J2620" s="2" t="s">
        <v>2570</v>
      </c>
      <c r="L2620" s="2" t="s">
        <v>1700</v>
      </c>
      <c r="N2620" s="9">
        <v>42258</v>
      </c>
      <c r="O2620" s="34" t="s">
        <v>1290</v>
      </c>
    </row>
    <row r="2621" spans="1:16">
      <c r="A2621" s="13">
        <v>53104</v>
      </c>
      <c r="B2621" s="2" t="str">
        <f t="shared" si="114"/>
        <v>CF70</v>
      </c>
      <c r="C2621" s="15" t="str">
        <f t="shared" si="115"/>
        <v/>
      </c>
      <c r="E2621" s="12">
        <f t="shared" si="113"/>
        <v>3319</v>
      </c>
      <c r="G2621" s="31" t="s">
        <v>1709</v>
      </c>
      <c r="H2621" s="20" t="s">
        <v>6122</v>
      </c>
      <c r="I2621" s="18" t="s">
        <v>6123</v>
      </c>
      <c r="J2621" s="2" t="s">
        <v>2570</v>
      </c>
      <c r="L2621" s="2" t="s">
        <v>2570</v>
      </c>
    </row>
    <row r="2622" spans="1:16">
      <c r="A2622" s="13">
        <v>53120</v>
      </c>
      <c r="B2622" s="2" t="str">
        <f t="shared" si="114"/>
        <v>CF80</v>
      </c>
      <c r="C2622" s="15" t="str">
        <f t="shared" si="115"/>
        <v>-</v>
      </c>
      <c r="D2622" s="5" t="s">
        <v>420</v>
      </c>
      <c r="E2622" s="12">
        <f t="shared" si="113"/>
        <v>3320</v>
      </c>
      <c r="G2622" s="31" t="s">
        <v>1701</v>
      </c>
      <c r="H2622" s="20" t="s">
        <v>1042</v>
      </c>
      <c r="I2622" s="19" t="s">
        <v>6053</v>
      </c>
      <c r="J2622" s="2" t="s">
        <v>2570</v>
      </c>
      <c r="L2622" s="2" t="s">
        <v>1700</v>
      </c>
    </row>
    <row r="2623" spans="1:16">
      <c r="A2623" s="13">
        <v>53136</v>
      </c>
      <c r="B2623" s="2" t="str">
        <f t="shared" si="114"/>
        <v>CF90</v>
      </c>
      <c r="C2623" s="15" t="str">
        <f t="shared" si="115"/>
        <v/>
      </c>
      <c r="E2623" s="23">
        <f t="shared" si="113"/>
        <v>3321</v>
      </c>
      <c r="F2623" s="5" t="s">
        <v>420</v>
      </c>
      <c r="G2623" s="31" t="s">
        <v>1709</v>
      </c>
      <c r="H2623" s="20" t="s">
        <v>6118</v>
      </c>
      <c r="I2623" s="18" t="s">
        <v>6121</v>
      </c>
      <c r="J2623" s="2" t="s">
        <v>2570</v>
      </c>
      <c r="L2623" s="2" t="s">
        <v>2570</v>
      </c>
    </row>
    <row r="2624" spans="1:16">
      <c r="A2624" s="13">
        <v>53152</v>
      </c>
      <c r="B2624" s="2" t="str">
        <f t="shared" si="114"/>
        <v>CFA0</v>
      </c>
      <c r="C2624" s="15" t="str">
        <f t="shared" si="115"/>
        <v>-</v>
      </c>
      <c r="E2624" s="12">
        <f t="shared" si="113"/>
        <v>3322</v>
      </c>
      <c r="G2624" s="31" t="s">
        <v>1701</v>
      </c>
      <c r="H2624" s="2" t="s">
        <v>371</v>
      </c>
      <c r="I2624" s="3" t="s">
        <v>372</v>
      </c>
      <c r="J2624" s="2" t="s">
        <v>2570</v>
      </c>
      <c r="L2624" s="2" t="s">
        <v>1700</v>
      </c>
      <c r="O2624" s="34" t="s">
        <v>1290</v>
      </c>
    </row>
    <row r="2625" spans="1:15">
      <c r="A2625" s="13">
        <v>53168</v>
      </c>
      <c r="B2625" s="2" t="str">
        <f t="shared" si="114"/>
        <v>CFB0</v>
      </c>
      <c r="C2625" s="15" t="str">
        <f t="shared" si="115"/>
        <v/>
      </c>
      <c r="D2625" s="5" t="s">
        <v>420</v>
      </c>
      <c r="E2625" s="23">
        <f t="shared" si="113"/>
        <v>3323</v>
      </c>
      <c r="F2625" s="5" t="s">
        <v>420</v>
      </c>
      <c r="G2625" s="31" t="s">
        <v>1709</v>
      </c>
      <c r="H2625" s="20" t="s">
        <v>1078</v>
      </c>
      <c r="I2625" s="18" t="s">
        <v>6120</v>
      </c>
      <c r="J2625" s="2" t="s">
        <v>2570</v>
      </c>
      <c r="L2625" s="2" t="s">
        <v>2570</v>
      </c>
    </row>
    <row r="2626" spans="1:15">
      <c r="A2626" s="13">
        <v>53184</v>
      </c>
      <c r="B2626" s="2" t="str">
        <f t="shared" si="114"/>
        <v>CFC0</v>
      </c>
      <c r="C2626" s="15" t="str">
        <f t="shared" si="115"/>
        <v>-</v>
      </c>
      <c r="E2626" s="12">
        <f t="shared" si="113"/>
        <v>3324</v>
      </c>
      <c r="G2626" s="31" t="s">
        <v>1701</v>
      </c>
      <c r="I2626" s="8" t="s">
        <v>2398</v>
      </c>
      <c r="J2626" s="2" t="s">
        <v>2570</v>
      </c>
      <c r="L2626" s="2" t="s">
        <v>1700</v>
      </c>
    </row>
    <row r="2627" spans="1:15">
      <c r="A2627" s="13">
        <v>53200</v>
      </c>
      <c r="B2627" s="2" t="str">
        <f t="shared" si="114"/>
        <v>CFD0</v>
      </c>
      <c r="C2627" s="15" t="str">
        <f t="shared" si="115"/>
        <v/>
      </c>
      <c r="E2627" s="23">
        <f t="shared" si="113"/>
        <v>3325</v>
      </c>
      <c r="G2627" s="31" t="s">
        <v>1709</v>
      </c>
      <c r="H2627" s="2" t="s">
        <v>2399</v>
      </c>
      <c r="I2627" s="18" t="s">
        <v>6117</v>
      </c>
      <c r="J2627" s="2" t="s">
        <v>2570</v>
      </c>
      <c r="L2627" s="2" t="s">
        <v>2570</v>
      </c>
    </row>
    <row r="2628" spans="1:15">
      <c r="A2628" s="13">
        <v>53216</v>
      </c>
      <c r="B2628" s="2" t="str">
        <f t="shared" si="114"/>
        <v>CFE0</v>
      </c>
      <c r="C2628" s="15" t="str">
        <f t="shared" si="115"/>
        <v>-</v>
      </c>
      <c r="D2628" s="5" t="s">
        <v>420</v>
      </c>
      <c r="E2628" s="12">
        <f t="shared" si="113"/>
        <v>3326</v>
      </c>
      <c r="G2628" s="31" t="s">
        <v>615</v>
      </c>
      <c r="H2628" s="2" t="s">
        <v>2830</v>
      </c>
      <c r="I2628" s="3" t="s">
        <v>448</v>
      </c>
      <c r="J2628" s="2" t="s">
        <v>2570</v>
      </c>
      <c r="L2628" s="2" t="s">
        <v>1697</v>
      </c>
    </row>
    <row r="2629" spans="1:15">
      <c r="A2629" s="13">
        <v>53232</v>
      </c>
      <c r="B2629" s="2" t="str">
        <f t="shared" si="114"/>
        <v>CFF0</v>
      </c>
      <c r="C2629" s="15" t="str">
        <f t="shared" si="115"/>
        <v/>
      </c>
      <c r="D2629" s="5" t="s">
        <v>420</v>
      </c>
      <c r="E2629" s="23">
        <f t="shared" si="113"/>
        <v>3327</v>
      </c>
      <c r="F2629" s="5" t="s">
        <v>420</v>
      </c>
      <c r="G2629" s="31" t="s">
        <v>1709</v>
      </c>
      <c r="H2629" s="2" t="s">
        <v>497</v>
      </c>
      <c r="I2629" s="8" t="s">
        <v>3891</v>
      </c>
      <c r="J2629" s="2" t="s">
        <v>2570</v>
      </c>
      <c r="L2629" s="2" t="s">
        <v>2570</v>
      </c>
    </row>
    <row r="2630" spans="1:15">
      <c r="A2630" s="13">
        <v>53248</v>
      </c>
      <c r="B2630" s="2" t="str">
        <f t="shared" si="114"/>
        <v>D000</v>
      </c>
      <c r="C2630" s="15" t="str">
        <f t="shared" si="115"/>
        <v>-</v>
      </c>
      <c r="E2630" s="12">
        <f t="shared" si="113"/>
        <v>3328</v>
      </c>
      <c r="G2630" s="31" t="s">
        <v>615</v>
      </c>
      <c r="H2630" s="2" t="s">
        <v>1755</v>
      </c>
      <c r="I2630" s="8" t="s">
        <v>2400</v>
      </c>
      <c r="J2630" s="2" t="s">
        <v>2570</v>
      </c>
      <c r="L2630" s="2" t="s">
        <v>1697</v>
      </c>
    </row>
    <row r="2631" spans="1:15">
      <c r="A2631" s="13">
        <v>53264</v>
      </c>
      <c r="B2631" s="2" t="str">
        <f t="shared" si="114"/>
        <v>D010</v>
      </c>
      <c r="C2631" s="15" t="str">
        <f t="shared" si="115"/>
        <v/>
      </c>
      <c r="D2631" s="5" t="s">
        <v>420</v>
      </c>
      <c r="E2631" s="16">
        <f t="shared" si="113"/>
        <v>3329</v>
      </c>
      <c r="F2631" s="5" t="s">
        <v>420</v>
      </c>
      <c r="G2631" s="31" t="s">
        <v>3490</v>
      </c>
      <c r="H2631" s="2">
        <v>1</v>
      </c>
      <c r="I2631" s="3" t="s">
        <v>33</v>
      </c>
      <c r="J2631" s="2" t="s">
        <v>2570</v>
      </c>
      <c r="L2631" s="2" t="s">
        <v>1700</v>
      </c>
      <c r="N2631" s="9">
        <v>41851</v>
      </c>
      <c r="O2631" s="34" t="s">
        <v>1290</v>
      </c>
    </row>
    <row r="2632" spans="1:15">
      <c r="A2632" s="13">
        <v>53280</v>
      </c>
      <c r="B2632" s="2" t="str">
        <f t="shared" si="114"/>
        <v>D020</v>
      </c>
      <c r="C2632" s="15" t="str">
        <f t="shared" si="115"/>
        <v>-</v>
      </c>
      <c r="E2632" s="13">
        <f t="shared" si="113"/>
        <v>3330</v>
      </c>
      <c r="G2632" s="31" t="s">
        <v>615</v>
      </c>
      <c r="H2632" s="2" t="s">
        <v>1379</v>
      </c>
      <c r="I2632" s="3" t="s">
        <v>2401</v>
      </c>
      <c r="J2632" s="2" t="s">
        <v>2570</v>
      </c>
      <c r="L2632" s="2" t="s">
        <v>1697</v>
      </c>
    </row>
    <row r="2633" spans="1:15">
      <c r="A2633" s="13">
        <v>53296</v>
      </c>
      <c r="B2633" s="2" t="str">
        <f t="shared" si="114"/>
        <v>D030</v>
      </c>
      <c r="C2633" s="15" t="str">
        <f t="shared" si="115"/>
        <v/>
      </c>
      <c r="D2633" s="5" t="s">
        <v>420</v>
      </c>
      <c r="E2633" s="12">
        <f t="shared" si="113"/>
        <v>3331</v>
      </c>
      <c r="G2633" s="31" t="s">
        <v>3490</v>
      </c>
      <c r="H2633" s="2">
        <v>2</v>
      </c>
      <c r="I2633" s="3" t="s">
        <v>189</v>
      </c>
      <c r="J2633" s="2" t="s">
        <v>2570</v>
      </c>
      <c r="L2633" s="2" t="s">
        <v>1700</v>
      </c>
      <c r="O2633" s="34" t="s">
        <v>1290</v>
      </c>
    </row>
    <row r="2634" spans="1:15">
      <c r="A2634" s="13">
        <v>53312</v>
      </c>
      <c r="B2634" s="2" t="str">
        <f t="shared" si="114"/>
        <v>D040</v>
      </c>
      <c r="C2634" s="15" t="str">
        <f t="shared" si="115"/>
        <v>-</v>
      </c>
      <c r="D2634" s="5" t="s">
        <v>420</v>
      </c>
      <c r="E2634" s="12">
        <f t="shared" si="113"/>
        <v>3332</v>
      </c>
      <c r="G2634" s="31" t="s">
        <v>878</v>
      </c>
      <c r="H2634" s="20" t="s">
        <v>1336</v>
      </c>
      <c r="I2634" s="8" t="s">
        <v>1990</v>
      </c>
      <c r="J2634" s="2" t="s">
        <v>2570</v>
      </c>
      <c r="L2634" s="2" t="s">
        <v>1700</v>
      </c>
    </row>
    <row r="2635" spans="1:15">
      <c r="A2635" s="13">
        <v>53328</v>
      </c>
      <c r="B2635" s="2" t="str">
        <f t="shared" si="114"/>
        <v>D050</v>
      </c>
      <c r="C2635" s="15" t="str">
        <f t="shared" si="115"/>
        <v/>
      </c>
      <c r="D2635" s="5" t="s">
        <v>420</v>
      </c>
      <c r="E2635" s="23">
        <f t="shared" si="113"/>
        <v>3333</v>
      </c>
      <c r="F2635" s="5" t="s">
        <v>420</v>
      </c>
      <c r="G2635" s="31" t="s">
        <v>1702</v>
      </c>
      <c r="H2635" s="2" t="s">
        <v>1376</v>
      </c>
      <c r="I2635" s="3" t="s">
        <v>1229</v>
      </c>
      <c r="J2635" s="2" t="s">
        <v>2570</v>
      </c>
      <c r="L2635" s="2" t="s">
        <v>1700</v>
      </c>
      <c r="O2635" s="34" t="s">
        <v>1290</v>
      </c>
    </row>
    <row r="2636" spans="1:15">
      <c r="A2636" s="13">
        <v>53344</v>
      </c>
      <c r="B2636" s="2" t="str">
        <f t="shared" si="114"/>
        <v>D060</v>
      </c>
      <c r="C2636" s="15" t="str">
        <f t="shared" si="115"/>
        <v>-</v>
      </c>
      <c r="D2636" s="5" t="s">
        <v>420</v>
      </c>
      <c r="E2636" s="12">
        <f t="shared" si="113"/>
        <v>3334</v>
      </c>
      <c r="G2636" s="31" t="s">
        <v>1702</v>
      </c>
      <c r="H2636" s="2" t="s">
        <v>1377</v>
      </c>
      <c r="I2636" s="3" t="s">
        <v>1230</v>
      </c>
      <c r="J2636" s="2" t="s">
        <v>2570</v>
      </c>
      <c r="L2636" s="2" t="s">
        <v>1700</v>
      </c>
      <c r="O2636" s="34" t="s">
        <v>1290</v>
      </c>
    </row>
    <row r="2637" spans="1:15">
      <c r="A2637" s="13">
        <v>53360</v>
      </c>
      <c r="B2637" s="2" t="str">
        <f t="shared" si="114"/>
        <v>D070</v>
      </c>
      <c r="C2637" s="15" t="str">
        <f t="shared" si="115"/>
        <v/>
      </c>
      <c r="D2637" s="5" t="s">
        <v>420</v>
      </c>
      <c r="E2637" s="12">
        <f t="shared" si="113"/>
        <v>3335</v>
      </c>
      <c r="G2637" s="31" t="s">
        <v>3490</v>
      </c>
      <c r="H2637" s="2" t="s">
        <v>3492</v>
      </c>
      <c r="I2637" s="8" t="s">
        <v>377</v>
      </c>
      <c r="J2637" s="2" t="s">
        <v>2570</v>
      </c>
      <c r="K2637" s="2" t="s">
        <v>734</v>
      </c>
      <c r="L2637" s="20" t="s">
        <v>1700</v>
      </c>
    </row>
    <row r="2638" spans="1:15">
      <c r="A2638" s="13">
        <v>53376</v>
      </c>
      <c r="B2638" s="2" t="str">
        <f t="shared" si="114"/>
        <v>D080</v>
      </c>
      <c r="C2638" s="15" t="str">
        <f t="shared" si="115"/>
        <v>-</v>
      </c>
      <c r="E2638" s="12">
        <f t="shared" si="113"/>
        <v>3336</v>
      </c>
      <c r="G2638" s="31" t="s">
        <v>2570</v>
      </c>
      <c r="H2638" s="2" t="s">
        <v>318</v>
      </c>
      <c r="I2638" s="8" t="s">
        <v>207</v>
      </c>
      <c r="J2638" s="2" t="s">
        <v>2570</v>
      </c>
      <c r="L2638" s="2" t="s">
        <v>2570</v>
      </c>
    </row>
    <row r="2639" spans="1:15">
      <c r="A2639" s="13">
        <v>53392</v>
      </c>
      <c r="B2639" s="2" t="str">
        <f t="shared" si="114"/>
        <v>D090</v>
      </c>
      <c r="C2639" s="15" t="str">
        <f t="shared" si="115"/>
        <v/>
      </c>
      <c r="E2639" s="12">
        <f t="shared" si="113"/>
        <v>3337</v>
      </c>
      <c r="G2639" s="31" t="s">
        <v>1823</v>
      </c>
      <c r="I2639" s="3" t="s">
        <v>208</v>
      </c>
      <c r="J2639" s="2" t="s">
        <v>2570</v>
      </c>
      <c r="L2639" s="2" t="s">
        <v>2309</v>
      </c>
    </row>
    <row r="2640" spans="1:15">
      <c r="A2640" s="13">
        <v>53408</v>
      </c>
      <c r="B2640" s="2" t="str">
        <f t="shared" si="114"/>
        <v>D0A0</v>
      </c>
      <c r="C2640" s="15" t="str">
        <f t="shared" si="115"/>
        <v>-</v>
      </c>
      <c r="E2640" s="12">
        <f t="shared" si="113"/>
        <v>3338</v>
      </c>
      <c r="G2640" s="31" t="s">
        <v>2570</v>
      </c>
      <c r="H2640" s="2" t="s">
        <v>317</v>
      </c>
      <c r="I2640" s="3" t="s">
        <v>209</v>
      </c>
      <c r="J2640" s="2" t="s">
        <v>2570</v>
      </c>
      <c r="L2640" s="2" t="s">
        <v>2570</v>
      </c>
    </row>
    <row r="2641" spans="1:16">
      <c r="A2641" s="13">
        <v>53424</v>
      </c>
      <c r="B2641" s="2" t="str">
        <f t="shared" si="114"/>
        <v>D0B0</v>
      </c>
      <c r="C2641" s="15" t="str">
        <f t="shared" si="115"/>
        <v/>
      </c>
      <c r="D2641" s="5" t="s">
        <v>420</v>
      </c>
      <c r="E2641" s="12">
        <f t="shared" ref="E2641:E2738" si="116">A2641/16</f>
        <v>3339</v>
      </c>
      <c r="G2641" s="31" t="s">
        <v>1826</v>
      </c>
      <c r="H2641" s="2" t="s">
        <v>1341</v>
      </c>
      <c r="I2641" s="3" t="s">
        <v>1231</v>
      </c>
      <c r="J2641" s="2" t="s">
        <v>2570</v>
      </c>
      <c r="L2641" s="20" t="s">
        <v>2309</v>
      </c>
      <c r="O2641" s="34" t="s">
        <v>1290</v>
      </c>
    </row>
    <row r="2642" spans="1:16">
      <c r="A2642" s="13">
        <v>53440</v>
      </c>
      <c r="B2642" s="2" t="str">
        <f t="shared" si="114"/>
        <v>D0C0</v>
      </c>
      <c r="C2642" s="15" t="str">
        <f t="shared" si="115"/>
        <v>-</v>
      </c>
      <c r="E2642" s="12">
        <f t="shared" si="116"/>
        <v>3340</v>
      </c>
      <c r="G2642" s="31" t="s">
        <v>2570</v>
      </c>
      <c r="H2642" s="2" t="s">
        <v>317</v>
      </c>
      <c r="I2642" s="3" t="s">
        <v>209</v>
      </c>
      <c r="J2642" s="2" t="s">
        <v>2570</v>
      </c>
      <c r="L2642" s="2" t="s">
        <v>2570</v>
      </c>
    </row>
    <row r="2643" spans="1:16">
      <c r="A2643" s="13">
        <v>53456</v>
      </c>
      <c r="B2643" s="2" t="str">
        <f t="shared" si="114"/>
        <v>D0D0</v>
      </c>
      <c r="C2643" s="15" t="str">
        <f t="shared" si="115"/>
        <v/>
      </c>
      <c r="D2643" s="5" t="s">
        <v>420</v>
      </c>
      <c r="E2643" s="23">
        <f t="shared" si="116"/>
        <v>3341</v>
      </c>
      <c r="F2643" s="5" t="s">
        <v>420</v>
      </c>
      <c r="G2643" s="31" t="s">
        <v>1828</v>
      </c>
      <c r="H2643" s="2" t="s">
        <v>1376</v>
      </c>
      <c r="I2643" s="3" t="s">
        <v>1232</v>
      </c>
      <c r="J2643" s="2" t="s">
        <v>2570</v>
      </c>
      <c r="L2643" s="2" t="s">
        <v>1700</v>
      </c>
      <c r="N2643" s="9">
        <v>41882</v>
      </c>
    </row>
    <row r="2644" spans="1:16">
      <c r="A2644" s="13">
        <v>53472</v>
      </c>
      <c r="B2644" s="2" t="str">
        <f t="shared" si="114"/>
        <v>D0E0</v>
      </c>
      <c r="C2644" s="15" t="str">
        <f t="shared" si="115"/>
        <v>-</v>
      </c>
      <c r="D2644" s="5" t="s">
        <v>420</v>
      </c>
      <c r="E2644" s="12">
        <f t="shared" si="116"/>
        <v>3342</v>
      </c>
      <c r="G2644" s="31" t="s">
        <v>2570</v>
      </c>
      <c r="H2644" s="2" t="s">
        <v>1386</v>
      </c>
      <c r="I2644" s="3" t="s">
        <v>210</v>
      </c>
      <c r="J2644" s="2" t="s">
        <v>2570</v>
      </c>
      <c r="L2644" s="2" t="s">
        <v>2570</v>
      </c>
    </row>
    <row r="2645" spans="1:16">
      <c r="A2645" s="13">
        <v>53488</v>
      </c>
      <c r="B2645" s="2" t="str">
        <f t="shared" si="114"/>
        <v>D0F0</v>
      </c>
      <c r="C2645" s="15" t="str">
        <f t="shared" si="115"/>
        <v/>
      </c>
      <c r="D2645" s="5" t="s">
        <v>420</v>
      </c>
      <c r="E2645" s="12">
        <f t="shared" si="116"/>
        <v>3343</v>
      </c>
      <c r="G2645" s="31" t="s">
        <v>1828</v>
      </c>
      <c r="H2645" s="2" t="s">
        <v>1377</v>
      </c>
      <c r="I2645" s="3" t="s">
        <v>1233</v>
      </c>
      <c r="J2645" s="2" t="s">
        <v>2570</v>
      </c>
      <c r="L2645" s="2" t="s">
        <v>1700</v>
      </c>
    </row>
    <row r="2646" spans="1:16">
      <c r="A2646" s="13">
        <v>53504</v>
      </c>
      <c r="B2646" s="2" t="str">
        <f t="shared" si="114"/>
        <v>D100</v>
      </c>
      <c r="C2646" s="15" t="str">
        <f t="shared" si="115"/>
        <v>-</v>
      </c>
      <c r="E2646" s="12">
        <f t="shared" si="116"/>
        <v>3344</v>
      </c>
      <c r="G2646" s="31" t="s">
        <v>2570</v>
      </c>
      <c r="H2646" s="2" t="s">
        <v>320</v>
      </c>
      <c r="I2646" s="3" t="s">
        <v>211</v>
      </c>
      <c r="J2646" s="2" t="s">
        <v>2570</v>
      </c>
      <c r="L2646" s="2" t="s">
        <v>2570</v>
      </c>
    </row>
    <row r="2647" spans="1:16">
      <c r="A2647" s="13">
        <v>53520</v>
      </c>
      <c r="B2647" s="2" t="str">
        <f t="shared" si="114"/>
        <v>D110</v>
      </c>
      <c r="C2647" s="15" t="str">
        <f t="shared" si="115"/>
        <v/>
      </c>
      <c r="E2647" s="12">
        <f t="shared" si="116"/>
        <v>3345</v>
      </c>
      <c r="G2647" s="31" t="s">
        <v>1828</v>
      </c>
      <c r="H2647" s="2" t="s">
        <v>1379</v>
      </c>
      <c r="I2647" s="3" t="s">
        <v>212</v>
      </c>
      <c r="J2647" s="2" t="s">
        <v>2570</v>
      </c>
      <c r="L2647" s="2" t="s">
        <v>1700</v>
      </c>
    </row>
    <row r="2648" spans="1:16">
      <c r="A2648" s="13">
        <v>53536</v>
      </c>
      <c r="B2648" s="2" t="str">
        <f t="shared" si="114"/>
        <v>D120</v>
      </c>
      <c r="C2648" s="15" t="str">
        <f t="shared" si="115"/>
        <v>-</v>
      </c>
      <c r="E2648" s="12">
        <f t="shared" si="116"/>
        <v>3346</v>
      </c>
      <c r="G2648" s="31" t="s">
        <v>2570</v>
      </c>
      <c r="H2648" s="2" t="s">
        <v>215</v>
      </c>
      <c r="I2648" s="3" t="s">
        <v>214</v>
      </c>
      <c r="J2648" s="2" t="s">
        <v>2570</v>
      </c>
      <c r="L2648" s="2" t="s">
        <v>2570</v>
      </c>
    </row>
    <row r="2649" spans="1:16">
      <c r="A2649" s="13">
        <v>53552</v>
      </c>
      <c r="B2649" s="2" t="str">
        <f t="shared" si="114"/>
        <v>D130</v>
      </c>
      <c r="C2649" s="15" t="str">
        <f t="shared" si="115"/>
        <v/>
      </c>
      <c r="E2649" s="12">
        <f t="shared" si="116"/>
        <v>3347</v>
      </c>
      <c r="G2649" s="31" t="s">
        <v>1828</v>
      </c>
      <c r="H2649" s="20" t="s">
        <v>1755</v>
      </c>
      <c r="I2649" s="19" t="s">
        <v>4225</v>
      </c>
      <c r="J2649" s="2" t="s">
        <v>2570</v>
      </c>
      <c r="L2649" s="2" t="s">
        <v>1700</v>
      </c>
    </row>
    <row r="2650" spans="1:16">
      <c r="A2650" s="13">
        <v>53568</v>
      </c>
      <c r="B2650" s="2" t="str">
        <f t="shared" si="114"/>
        <v>D140</v>
      </c>
      <c r="C2650" s="15" t="str">
        <f t="shared" si="115"/>
        <v>-</v>
      </c>
      <c r="E2650" s="12">
        <f t="shared" si="116"/>
        <v>3348</v>
      </c>
      <c r="G2650" s="31" t="s">
        <v>2570</v>
      </c>
      <c r="H2650" s="2" t="s">
        <v>216</v>
      </c>
      <c r="I2650" s="3" t="s">
        <v>213</v>
      </c>
      <c r="J2650" s="20" t="s">
        <v>2570</v>
      </c>
      <c r="L2650" s="20" t="s">
        <v>1700</v>
      </c>
    </row>
    <row r="2651" spans="1:16">
      <c r="A2651" s="13">
        <v>53584</v>
      </c>
      <c r="B2651" s="2" t="str">
        <f t="shared" si="114"/>
        <v>D150</v>
      </c>
      <c r="C2651" s="15" t="str">
        <f t="shared" si="115"/>
        <v/>
      </c>
      <c r="D2651" s="5" t="s">
        <v>420</v>
      </c>
      <c r="E2651" s="12">
        <f t="shared" si="116"/>
        <v>3349</v>
      </c>
      <c r="G2651" s="31" t="s">
        <v>615</v>
      </c>
      <c r="H2651" s="2" t="s">
        <v>1377</v>
      </c>
      <c r="I2651" s="3" t="s">
        <v>1234</v>
      </c>
      <c r="J2651" s="2" t="s">
        <v>2570</v>
      </c>
      <c r="L2651" s="2" t="s">
        <v>1697</v>
      </c>
    </row>
    <row r="2652" spans="1:16">
      <c r="A2652" s="13">
        <v>53600</v>
      </c>
      <c r="B2652" s="2" t="str">
        <f t="shared" ref="B2652:B2742" si="117">DEC2HEX(A2652)</f>
        <v>D160</v>
      </c>
      <c r="C2652" s="15" t="str">
        <f t="shared" si="115"/>
        <v>-</v>
      </c>
      <c r="D2652" s="5" t="s">
        <v>420</v>
      </c>
      <c r="E2652" s="23">
        <f t="shared" si="116"/>
        <v>3350</v>
      </c>
      <c r="F2652" s="5" t="s">
        <v>420</v>
      </c>
      <c r="G2652" s="31" t="s">
        <v>2570</v>
      </c>
      <c r="H2652" s="2" t="s">
        <v>2246</v>
      </c>
      <c r="I2652" s="3" t="s">
        <v>3890</v>
      </c>
      <c r="J2652" s="2" t="s">
        <v>2570</v>
      </c>
      <c r="L2652" s="2" t="s">
        <v>2570</v>
      </c>
    </row>
    <row r="2653" spans="1:16">
      <c r="A2653" s="13">
        <v>53616</v>
      </c>
      <c r="B2653" s="2" t="str">
        <f t="shared" si="117"/>
        <v>D170</v>
      </c>
      <c r="C2653" s="15" t="str">
        <f t="shared" si="115"/>
        <v/>
      </c>
      <c r="D2653" s="5" t="s">
        <v>420</v>
      </c>
      <c r="E2653" s="23">
        <f t="shared" si="116"/>
        <v>3351</v>
      </c>
      <c r="F2653" s="5" t="s">
        <v>420</v>
      </c>
      <c r="G2653" s="31" t="s">
        <v>615</v>
      </c>
      <c r="H2653" s="2" t="s">
        <v>1376</v>
      </c>
      <c r="I2653" s="3" t="s">
        <v>1235</v>
      </c>
      <c r="J2653" s="2" t="s">
        <v>2570</v>
      </c>
      <c r="L2653" s="2" t="s">
        <v>1697</v>
      </c>
      <c r="N2653" s="9">
        <v>39832</v>
      </c>
    </row>
    <row r="2654" spans="1:16">
      <c r="A2654" s="13">
        <v>53632</v>
      </c>
      <c r="B2654" s="2" t="str">
        <f t="shared" si="117"/>
        <v>D180</v>
      </c>
      <c r="C2654" s="15" t="str">
        <f t="shared" si="115"/>
        <v>-</v>
      </c>
      <c r="D2654" s="5" t="s">
        <v>420</v>
      </c>
      <c r="E2654" s="12">
        <f t="shared" si="116"/>
        <v>3352</v>
      </c>
      <c r="G2654" s="31" t="s">
        <v>2545</v>
      </c>
      <c r="I2654" s="19" t="s">
        <v>2545</v>
      </c>
      <c r="J2654" s="2" t="s">
        <v>2570</v>
      </c>
      <c r="L2654" s="20" t="s">
        <v>1697</v>
      </c>
      <c r="P2654" s="34" t="s">
        <v>4253</v>
      </c>
    </row>
    <row r="2655" spans="1:16">
      <c r="A2655" s="13">
        <v>53648</v>
      </c>
      <c r="B2655" s="2" t="str">
        <f t="shared" si="117"/>
        <v>D190</v>
      </c>
      <c r="C2655" s="15" t="str">
        <f t="shared" si="115"/>
        <v/>
      </c>
      <c r="E2655" s="12">
        <f t="shared" si="116"/>
        <v>3353</v>
      </c>
      <c r="G2655" s="29" t="s">
        <v>1704</v>
      </c>
      <c r="H2655" s="20" t="s">
        <v>3472</v>
      </c>
      <c r="I2655" s="19" t="s">
        <v>6029</v>
      </c>
      <c r="J2655" s="2" t="s">
        <v>2570</v>
      </c>
      <c r="L2655" s="20" t="s">
        <v>1700</v>
      </c>
      <c r="M2655" s="2" t="s">
        <v>636</v>
      </c>
      <c r="P2655" s="34" t="s">
        <v>4253</v>
      </c>
    </row>
    <row r="2656" spans="1:16">
      <c r="A2656" s="13">
        <v>53664</v>
      </c>
      <c r="B2656" s="2" t="str">
        <f t="shared" si="117"/>
        <v>D1A0</v>
      </c>
      <c r="C2656" s="15" t="str">
        <f t="shared" si="115"/>
        <v>-</v>
      </c>
      <c r="E2656" s="12">
        <f t="shared" si="116"/>
        <v>3354</v>
      </c>
      <c r="G2656" s="31" t="s">
        <v>2570</v>
      </c>
      <c r="H2656" s="2" t="s">
        <v>939</v>
      </c>
      <c r="I2656" s="3" t="s">
        <v>217</v>
      </c>
      <c r="J2656" s="2" t="s">
        <v>2570</v>
      </c>
      <c r="L2656" s="2" t="s">
        <v>2570</v>
      </c>
    </row>
    <row r="2657" spans="1:16">
      <c r="A2657" s="13">
        <v>53680</v>
      </c>
      <c r="B2657" s="2" t="str">
        <f t="shared" si="117"/>
        <v>D1B0</v>
      </c>
      <c r="C2657" s="15" t="str">
        <f t="shared" si="115"/>
        <v/>
      </c>
      <c r="D2657" s="5" t="s">
        <v>420</v>
      </c>
      <c r="E2657" s="23">
        <f t="shared" si="116"/>
        <v>3355</v>
      </c>
      <c r="F2657" s="5" t="s">
        <v>420</v>
      </c>
      <c r="G2657" s="31" t="s">
        <v>2545</v>
      </c>
      <c r="H2657" s="2" t="s">
        <v>2824</v>
      </c>
      <c r="I2657" s="3" t="s">
        <v>410</v>
      </c>
      <c r="J2657" s="2" t="s">
        <v>2570</v>
      </c>
      <c r="L2657" s="2" t="s">
        <v>1697</v>
      </c>
      <c r="N2657" s="9">
        <v>39819</v>
      </c>
      <c r="O2657" s="34" t="s">
        <v>1290</v>
      </c>
    </row>
    <row r="2658" spans="1:16">
      <c r="A2658" s="13">
        <v>53696</v>
      </c>
      <c r="B2658" s="2" t="str">
        <f t="shared" si="117"/>
        <v>D1C0</v>
      </c>
      <c r="C2658" s="15" t="str">
        <f t="shared" si="115"/>
        <v>-</v>
      </c>
      <c r="E2658" s="12">
        <f t="shared" si="116"/>
        <v>3356</v>
      </c>
      <c r="G2658" s="31" t="s">
        <v>2570</v>
      </c>
      <c r="H2658" s="2" t="s">
        <v>938</v>
      </c>
      <c r="I2658" s="3" t="s">
        <v>218</v>
      </c>
      <c r="J2658" s="2" t="s">
        <v>2570</v>
      </c>
      <c r="L2658" s="2" t="s">
        <v>2570</v>
      </c>
      <c r="N2658" s="9"/>
    </row>
    <row r="2659" spans="1:16">
      <c r="A2659" s="13">
        <v>53712</v>
      </c>
      <c r="B2659" s="2" t="str">
        <f t="shared" si="117"/>
        <v>D1D0</v>
      </c>
      <c r="C2659" s="15" t="str">
        <f t="shared" si="115"/>
        <v/>
      </c>
      <c r="E2659" s="12">
        <f t="shared" si="116"/>
        <v>3357</v>
      </c>
      <c r="G2659" s="31" t="s">
        <v>2545</v>
      </c>
      <c r="H2659" s="2" t="s">
        <v>409</v>
      </c>
      <c r="I2659" s="3" t="s">
        <v>3485</v>
      </c>
      <c r="J2659" s="2" t="s">
        <v>2570</v>
      </c>
      <c r="L2659" s="2" t="s">
        <v>1697</v>
      </c>
    </row>
    <row r="2660" spans="1:16">
      <c r="A2660" s="13">
        <v>53728</v>
      </c>
      <c r="B2660" s="2" t="str">
        <f t="shared" si="117"/>
        <v>D1E0</v>
      </c>
      <c r="C2660" s="15" t="str">
        <f t="shared" si="115"/>
        <v>-</v>
      </c>
      <c r="D2660" s="5" t="s">
        <v>420</v>
      </c>
      <c r="E2660" s="12">
        <f t="shared" si="116"/>
        <v>3358</v>
      </c>
      <c r="G2660" s="31" t="s">
        <v>2570</v>
      </c>
      <c r="H2660" s="2" t="s">
        <v>220</v>
      </c>
      <c r="I2660" s="3" t="s">
        <v>219</v>
      </c>
      <c r="J2660" s="2" t="s">
        <v>2570</v>
      </c>
      <c r="L2660" s="2" t="s">
        <v>2570</v>
      </c>
    </row>
    <row r="2661" spans="1:16">
      <c r="A2661" s="13">
        <v>53744</v>
      </c>
      <c r="B2661" s="2" t="str">
        <f t="shared" si="117"/>
        <v>D1F0</v>
      </c>
      <c r="C2661" s="15" t="str">
        <f t="shared" si="115"/>
        <v/>
      </c>
      <c r="E2661" s="12">
        <f t="shared" si="116"/>
        <v>3359</v>
      </c>
      <c r="G2661" s="31" t="s">
        <v>2545</v>
      </c>
      <c r="H2661" s="20" t="s">
        <v>6031</v>
      </c>
      <c r="I2661" s="18" t="s">
        <v>6030</v>
      </c>
      <c r="J2661" s="2" t="s">
        <v>2570</v>
      </c>
      <c r="L2661" s="2" t="s">
        <v>1697</v>
      </c>
      <c r="M2661" s="2" t="s">
        <v>636</v>
      </c>
    </row>
    <row r="2662" spans="1:16">
      <c r="A2662" s="13">
        <v>53760</v>
      </c>
      <c r="B2662" s="2" t="str">
        <f t="shared" si="117"/>
        <v>D200</v>
      </c>
      <c r="C2662" s="15" t="str">
        <f t="shared" si="115"/>
        <v>-</v>
      </c>
      <c r="E2662" s="12">
        <f t="shared" si="116"/>
        <v>3360</v>
      </c>
      <c r="G2662" s="31" t="s">
        <v>2570</v>
      </c>
      <c r="H2662" s="2" t="s">
        <v>3037</v>
      </c>
      <c r="I2662" s="3" t="s">
        <v>221</v>
      </c>
      <c r="J2662" s="2" t="s">
        <v>2570</v>
      </c>
      <c r="L2662" s="2" t="s">
        <v>2570</v>
      </c>
    </row>
    <row r="2663" spans="1:16">
      <c r="A2663" s="13">
        <v>53776</v>
      </c>
      <c r="B2663" s="2" t="str">
        <f t="shared" si="117"/>
        <v>D210</v>
      </c>
      <c r="C2663" s="15" t="str">
        <f t="shared" si="115"/>
        <v/>
      </c>
      <c r="D2663" s="5" t="s">
        <v>420</v>
      </c>
      <c r="E2663" s="23">
        <f t="shared" si="116"/>
        <v>3361</v>
      </c>
      <c r="F2663" s="5" t="s">
        <v>420</v>
      </c>
      <c r="G2663" s="31" t="s">
        <v>2547</v>
      </c>
      <c r="H2663" s="2" t="s">
        <v>2550</v>
      </c>
      <c r="I2663" s="3" t="s">
        <v>1236</v>
      </c>
      <c r="J2663" s="2" t="s">
        <v>2570</v>
      </c>
      <c r="L2663" s="2" t="s">
        <v>1700</v>
      </c>
    </row>
    <row r="2664" spans="1:16">
      <c r="A2664" s="13">
        <v>53792</v>
      </c>
      <c r="B2664" s="2" t="str">
        <f t="shared" si="117"/>
        <v>D220</v>
      </c>
      <c r="C2664" s="15" t="str">
        <f t="shared" si="115"/>
        <v>-</v>
      </c>
      <c r="E2664" s="12">
        <f t="shared" si="116"/>
        <v>3362</v>
      </c>
      <c r="G2664" s="31" t="s">
        <v>2570</v>
      </c>
      <c r="H2664" s="2" t="s">
        <v>316</v>
      </c>
      <c r="I2664" s="3" t="s">
        <v>222</v>
      </c>
      <c r="J2664" s="2" t="s">
        <v>2570</v>
      </c>
      <c r="L2664" s="2" t="s">
        <v>2570</v>
      </c>
    </row>
    <row r="2665" spans="1:16">
      <c r="A2665" s="13">
        <v>53808</v>
      </c>
      <c r="B2665" s="2" t="str">
        <f t="shared" si="117"/>
        <v>D230</v>
      </c>
      <c r="C2665" s="15" t="str">
        <f t="shared" si="115"/>
        <v/>
      </c>
      <c r="D2665" s="5" t="s">
        <v>420</v>
      </c>
      <c r="E2665" s="12">
        <f t="shared" si="116"/>
        <v>3363</v>
      </c>
      <c r="G2665" s="31" t="s">
        <v>2547</v>
      </c>
      <c r="H2665" s="2" t="s">
        <v>1985</v>
      </c>
      <c r="I2665" s="3" t="s">
        <v>1237</v>
      </c>
      <c r="J2665" s="2" t="s">
        <v>2570</v>
      </c>
      <c r="L2665" s="2" t="s">
        <v>1700</v>
      </c>
    </row>
    <row r="2666" spans="1:16">
      <c r="A2666" s="13">
        <v>53824</v>
      </c>
      <c r="B2666" s="2" t="str">
        <f t="shared" si="117"/>
        <v>D240</v>
      </c>
      <c r="C2666" s="15" t="str">
        <f t="shared" si="115"/>
        <v>-</v>
      </c>
      <c r="E2666" s="23">
        <f t="shared" si="116"/>
        <v>3364</v>
      </c>
      <c r="F2666" s="5" t="s">
        <v>420</v>
      </c>
      <c r="G2666" s="31" t="s">
        <v>2570</v>
      </c>
      <c r="H2666" s="2" t="s">
        <v>2689</v>
      </c>
      <c r="I2666" s="3" t="s">
        <v>1238</v>
      </c>
      <c r="J2666" s="2" t="s">
        <v>2570</v>
      </c>
      <c r="L2666" s="2" t="s">
        <v>2570</v>
      </c>
      <c r="N2666" s="9">
        <v>42052</v>
      </c>
    </row>
    <row r="2667" spans="1:16">
      <c r="A2667" s="13">
        <v>53840</v>
      </c>
      <c r="B2667" s="2" t="str">
        <f t="shared" si="117"/>
        <v>D250</v>
      </c>
      <c r="C2667" s="15" t="str">
        <f t="shared" si="115"/>
        <v/>
      </c>
      <c r="E2667" s="12">
        <f t="shared" si="116"/>
        <v>3365</v>
      </c>
      <c r="G2667" s="31" t="s">
        <v>2547</v>
      </c>
      <c r="H2667" s="2" t="s">
        <v>1755</v>
      </c>
      <c r="I2667" s="3" t="s">
        <v>223</v>
      </c>
      <c r="J2667" s="2" t="s">
        <v>2570</v>
      </c>
      <c r="L2667" s="2" t="s">
        <v>1700</v>
      </c>
    </row>
    <row r="2668" spans="1:16">
      <c r="A2668" s="13">
        <v>53856</v>
      </c>
      <c r="B2668" s="2" t="str">
        <f t="shared" si="117"/>
        <v>D260</v>
      </c>
      <c r="C2668" s="15" t="str">
        <f t="shared" si="115"/>
        <v>-</v>
      </c>
      <c r="E2668" s="23">
        <f t="shared" si="116"/>
        <v>3366</v>
      </c>
      <c r="F2668" s="5" t="s">
        <v>420</v>
      </c>
      <c r="G2668" s="31" t="s">
        <v>2570</v>
      </c>
      <c r="H2668" s="2" t="s">
        <v>3864</v>
      </c>
      <c r="I2668" s="3" t="s">
        <v>224</v>
      </c>
      <c r="J2668" s="2" t="s">
        <v>2570</v>
      </c>
      <c r="L2668" s="2" t="s">
        <v>2570</v>
      </c>
      <c r="N2668" s="9">
        <v>42299</v>
      </c>
    </row>
    <row r="2669" spans="1:16">
      <c r="A2669" s="13">
        <v>53872</v>
      </c>
      <c r="B2669" s="2" t="str">
        <f t="shared" si="117"/>
        <v>D270</v>
      </c>
      <c r="C2669" s="15" t="str">
        <f t="shared" si="115"/>
        <v/>
      </c>
      <c r="E2669" s="12">
        <f t="shared" si="116"/>
        <v>3367</v>
      </c>
      <c r="G2669" s="31" t="s">
        <v>2547</v>
      </c>
      <c r="H2669" s="2" t="s">
        <v>1379</v>
      </c>
      <c r="I2669" s="3" t="s">
        <v>225</v>
      </c>
      <c r="J2669" s="2" t="s">
        <v>2570</v>
      </c>
      <c r="L2669" s="2" t="s">
        <v>1700</v>
      </c>
    </row>
    <row r="2670" spans="1:16">
      <c r="A2670" s="13">
        <v>53888</v>
      </c>
      <c r="B2670" s="2" t="str">
        <f t="shared" si="117"/>
        <v>D280</v>
      </c>
      <c r="C2670" s="15" t="str">
        <f t="shared" si="115"/>
        <v>-</v>
      </c>
      <c r="E2670" s="12">
        <f t="shared" si="116"/>
        <v>3368</v>
      </c>
      <c r="G2670" s="31" t="s">
        <v>2570</v>
      </c>
      <c r="H2670" s="2" t="s">
        <v>3864</v>
      </c>
      <c r="I2670" s="3" t="s">
        <v>224</v>
      </c>
      <c r="J2670" s="2" t="s">
        <v>2570</v>
      </c>
      <c r="L2670" s="2" t="s">
        <v>2570</v>
      </c>
    </row>
    <row r="2671" spans="1:16">
      <c r="A2671" s="13">
        <v>53904</v>
      </c>
      <c r="B2671" s="2" t="str">
        <f t="shared" si="117"/>
        <v>D290</v>
      </c>
      <c r="C2671" s="15" t="str">
        <f t="shared" si="115"/>
        <v/>
      </c>
      <c r="D2671" s="5" t="s">
        <v>420</v>
      </c>
      <c r="E2671" s="23">
        <f t="shared" si="116"/>
        <v>3369</v>
      </c>
      <c r="F2671" s="5" t="s">
        <v>420</v>
      </c>
      <c r="G2671" s="31" t="s">
        <v>2548</v>
      </c>
      <c r="H2671" s="2" t="s">
        <v>1986</v>
      </c>
      <c r="I2671" s="3" t="s">
        <v>196</v>
      </c>
      <c r="J2671" s="2" t="s">
        <v>2570</v>
      </c>
      <c r="L2671" s="2" t="s">
        <v>1700</v>
      </c>
      <c r="O2671" s="34" t="s">
        <v>1290</v>
      </c>
    </row>
    <row r="2672" spans="1:16">
      <c r="A2672" s="13">
        <v>53920</v>
      </c>
      <c r="B2672" s="2" t="str">
        <f t="shared" si="117"/>
        <v>D2A0</v>
      </c>
      <c r="C2672" s="15" t="str">
        <f t="shared" si="115"/>
        <v>-</v>
      </c>
      <c r="D2672" s="21" t="s">
        <v>1290</v>
      </c>
      <c r="E2672" s="12">
        <f t="shared" si="116"/>
        <v>3370</v>
      </c>
      <c r="G2672" s="31" t="s">
        <v>1699</v>
      </c>
      <c r="I2672" s="27"/>
      <c r="J2672" s="2" t="s">
        <v>2570</v>
      </c>
      <c r="L2672" s="20" t="s">
        <v>1700</v>
      </c>
      <c r="M2672" s="2" t="s">
        <v>636</v>
      </c>
      <c r="P2672" s="34" t="s">
        <v>4253</v>
      </c>
    </row>
    <row r="2673" spans="1:16">
      <c r="A2673" s="13">
        <v>53936</v>
      </c>
      <c r="B2673" s="2" t="str">
        <f t="shared" si="117"/>
        <v>D2B0</v>
      </c>
      <c r="C2673" s="15" t="str">
        <f t="shared" si="115"/>
        <v/>
      </c>
      <c r="E2673" s="12">
        <f t="shared" si="116"/>
        <v>3371</v>
      </c>
      <c r="G2673" s="31" t="s">
        <v>2548</v>
      </c>
      <c r="H2673" s="2" t="s">
        <v>2831</v>
      </c>
      <c r="I2673" s="3" t="s">
        <v>226</v>
      </c>
      <c r="J2673" s="2" t="s">
        <v>2570</v>
      </c>
      <c r="L2673" s="2" t="s">
        <v>1700</v>
      </c>
    </row>
    <row r="2674" spans="1:16">
      <c r="A2674" s="13">
        <v>53952</v>
      </c>
      <c r="B2674" s="2" t="str">
        <f t="shared" si="117"/>
        <v>D2C0</v>
      </c>
      <c r="C2674" s="15" t="str">
        <f t="shared" si="115"/>
        <v>-</v>
      </c>
      <c r="D2674" s="21" t="s">
        <v>1290</v>
      </c>
      <c r="E2674" s="12">
        <f t="shared" si="116"/>
        <v>3372</v>
      </c>
      <c r="G2674" s="31" t="s">
        <v>1699</v>
      </c>
      <c r="I2674" s="27"/>
      <c r="J2674" s="2" t="s">
        <v>2570</v>
      </c>
      <c r="L2674" s="20" t="s">
        <v>1700</v>
      </c>
      <c r="M2674" s="2" t="s">
        <v>636</v>
      </c>
      <c r="P2674" s="34" t="s">
        <v>4253</v>
      </c>
    </row>
    <row r="2675" spans="1:16">
      <c r="A2675" s="13">
        <v>53968</v>
      </c>
      <c r="B2675" s="2" t="str">
        <f t="shared" si="117"/>
        <v>D2D0</v>
      </c>
      <c r="C2675" s="15" t="str">
        <f t="shared" ref="C2675:C2740" si="118">IF((ISEVEN(E2675)),"-","")</f>
        <v/>
      </c>
      <c r="D2675" s="5" t="s">
        <v>420</v>
      </c>
      <c r="E2675" s="12">
        <f t="shared" si="116"/>
        <v>3373</v>
      </c>
      <c r="G2675" s="31" t="s">
        <v>2548</v>
      </c>
      <c r="H2675" s="2" t="s">
        <v>1987</v>
      </c>
      <c r="I2675" s="3" t="s">
        <v>1239</v>
      </c>
      <c r="J2675" s="2" t="s">
        <v>2570</v>
      </c>
      <c r="L2675" s="2" t="s">
        <v>1700</v>
      </c>
    </row>
    <row r="2676" spans="1:16">
      <c r="A2676" s="13">
        <v>53984</v>
      </c>
      <c r="B2676" s="2" t="str">
        <f t="shared" si="117"/>
        <v>D2E0</v>
      </c>
      <c r="C2676" s="15" t="str">
        <f t="shared" si="118"/>
        <v>-</v>
      </c>
      <c r="D2676" s="21" t="s">
        <v>1290</v>
      </c>
      <c r="E2676" s="12">
        <f t="shared" si="116"/>
        <v>3374</v>
      </c>
      <c r="G2676" s="31" t="s">
        <v>1699</v>
      </c>
      <c r="I2676" s="27"/>
      <c r="J2676" s="2" t="s">
        <v>2570</v>
      </c>
      <c r="L2676" s="20" t="s">
        <v>1700</v>
      </c>
      <c r="M2676" s="2" t="s">
        <v>636</v>
      </c>
      <c r="P2676" s="34" t="s">
        <v>4253</v>
      </c>
    </row>
    <row r="2677" spans="1:16">
      <c r="A2677" s="13">
        <v>54000</v>
      </c>
      <c r="B2677" s="2" t="str">
        <f t="shared" si="117"/>
        <v>D2F0</v>
      </c>
      <c r="C2677" s="15" t="str">
        <f t="shared" si="118"/>
        <v/>
      </c>
      <c r="D2677" s="5" t="s">
        <v>420</v>
      </c>
      <c r="E2677" s="12">
        <f t="shared" si="116"/>
        <v>3375</v>
      </c>
      <c r="G2677" s="31" t="s">
        <v>1707</v>
      </c>
      <c r="H2677" s="2" t="s">
        <v>689</v>
      </c>
      <c r="I2677" s="3" t="s">
        <v>227</v>
      </c>
      <c r="J2677" s="2" t="s">
        <v>2570</v>
      </c>
      <c r="L2677" s="2" t="s">
        <v>1700</v>
      </c>
      <c r="O2677" s="34" t="s">
        <v>1290</v>
      </c>
    </row>
    <row r="2678" spans="1:16">
      <c r="A2678" s="13">
        <v>54016</v>
      </c>
      <c r="B2678" s="2" t="str">
        <f t="shared" si="117"/>
        <v>D300</v>
      </c>
      <c r="C2678" s="15" t="str">
        <f t="shared" si="118"/>
        <v>-</v>
      </c>
      <c r="D2678" s="21" t="s">
        <v>1290</v>
      </c>
      <c r="E2678" s="12">
        <f t="shared" si="116"/>
        <v>3376</v>
      </c>
      <c r="G2678" s="31" t="s">
        <v>1699</v>
      </c>
      <c r="I2678" s="27"/>
      <c r="J2678" s="2" t="s">
        <v>2570</v>
      </c>
      <c r="L2678" s="20" t="s">
        <v>1700</v>
      </c>
      <c r="M2678" s="2" t="s">
        <v>636</v>
      </c>
      <c r="P2678" s="34" t="s">
        <v>4253</v>
      </c>
    </row>
    <row r="2679" spans="1:16">
      <c r="A2679" s="13">
        <v>54032</v>
      </c>
      <c r="B2679" s="2" t="str">
        <f t="shared" si="117"/>
        <v>D310</v>
      </c>
      <c r="C2679" s="15" t="str">
        <f t="shared" si="118"/>
        <v/>
      </c>
      <c r="D2679" s="5" t="s">
        <v>420</v>
      </c>
      <c r="E2679" s="12">
        <f t="shared" si="116"/>
        <v>3377</v>
      </c>
      <c r="G2679" s="31" t="s">
        <v>1707</v>
      </c>
      <c r="H2679" s="2" t="s">
        <v>603</v>
      </c>
      <c r="I2679" s="3" t="s">
        <v>228</v>
      </c>
      <c r="J2679" s="2" t="s">
        <v>2570</v>
      </c>
      <c r="L2679" s="2" t="s">
        <v>1700</v>
      </c>
      <c r="P2679" s="34" t="s">
        <v>1290</v>
      </c>
    </row>
    <row r="2680" spans="1:16">
      <c r="A2680" s="13">
        <v>54048</v>
      </c>
      <c r="B2680" s="2" t="str">
        <f t="shared" si="117"/>
        <v>D320</v>
      </c>
      <c r="C2680" s="15" t="str">
        <f t="shared" si="118"/>
        <v>-</v>
      </c>
      <c r="D2680" s="21" t="s">
        <v>1290</v>
      </c>
      <c r="E2680" s="12">
        <f t="shared" si="116"/>
        <v>3378</v>
      </c>
      <c r="G2680" s="31" t="s">
        <v>1699</v>
      </c>
      <c r="I2680" s="27"/>
      <c r="J2680" s="2" t="s">
        <v>2570</v>
      </c>
      <c r="L2680" s="20" t="s">
        <v>1700</v>
      </c>
      <c r="M2680" s="2" t="s">
        <v>636</v>
      </c>
      <c r="P2680" s="34" t="s">
        <v>4253</v>
      </c>
    </row>
    <row r="2681" spans="1:16">
      <c r="A2681" s="13">
        <v>54064</v>
      </c>
      <c r="B2681" s="2" t="str">
        <f t="shared" si="117"/>
        <v>D330</v>
      </c>
      <c r="C2681" s="15" t="str">
        <f t="shared" si="118"/>
        <v/>
      </c>
      <c r="D2681" s="21" t="s">
        <v>1290</v>
      </c>
      <c r="E2681" s="12">
        <f t="shared" si="116"/>
        <v>3379</v>
      </c>
      <c r="G2681" s="31" t="s">
        <v>1699</v>
      </c>
      <c r="H2681" s="2" t="s">
        <v>1711</v>
      </c>
      <c r="I2681" s="8" t="s">
        <v>229</v>
      </c>
      <c r="J2681" s="2" t="s">
        <v>2570</v>
      </c>
      <c r="L2681" s="2" t="s">
        <v>1700</v>
      </c>
      <c r="P2681" s="34" t="s">
        <v>1290</v>
      </c>
    </row>
    <row r="2682" spans="1:16">
      <c r="A2682" s="13">
        <v>54080</v>
      </c>
      <c r="B2682" s="2" t="str">
        <f t="shared" si="117"/>
        <v>D340</v>
      </c>
      <c r="C2682" s="15" t="str">
        <f t="shared" si="118"/>
        <v>-</v>
      </c>
      <c r="E2682" s="12">
        <f t="shared" si="116"/>
        <v>3380</v>
      </c>
      <c r="G2682" s="31" t="s">
        <v>1699</v>
      </c>
      <c r="H2682" s="2" t="s">
        <v>3889</v>
      </c>
      <c r="I2682" s="8" t="s">
        <v>230</v>
      </c>
      <c r="J2682" s="2" t="s">
        <v>2570</v>
      </c>
      <c r="L2682" s="2" t="s">
        <v>1700</v>
      </c>
    </row>
    <row r="2683" spans="1:16">
      <c r="A2683" s="13">
        <v>54096</v>
      </c>
      <c r="B2683" s="2" t="str">
        <f t="shared" si="117"/>
        <v>D350</v>
      </c>
      <c r="C2683" s="15" t="str">
        <f t="shared" si="118"/>
        <v/>
      </c>
      <c r="E2683" s="12">
        <f t="shared" si="116"/>
        <v>3381</v>
      </c>
      <c r="G2683" s="31" t="s">
        <v>2261</v>
      </c>
      <c r="H2683" s="2" t="s">
        <v>232</v>
      </c>
      <c r="I2683" s="3" t="s">
        <v>231</v>
      </c>
      <c r="J2683" s="2" t="s">
        <v>2570</v>
      </c>
      <c r="L2683" s="2" t="s">
        <v>1700</v>
      </c>
    </row>
    <row r="2684" spans="1:16">
      <c r="A2684" s="13">
        <v>54112</v>
      </c>
      <c r="B2684" s="2" t="str">
        <f t="shared" si="117"/>
        <v>D360</v>
      </c>
      <c r="C2684" s="15" t="str">
        <f t="shared" si="118"/>
        <v>-</v>
      </c>
      <c r="E2684" s="12">
        <f t="shared" si="116"/>
        <v>3382</v>
      </c>
      <c r="G2684" s="31" t="s">
        <v>1699</v>
      </c>
      <c r="H2684" s="2" t="s">
        <v>3889</v>
      </c>
      <c r="I2684" s="8" t="s">
        <v>233</v>
      </c>
      <c r="J2684" s="2" t="s">
        <v>2570</v>
      </c>
      <c r="L2684" s="2" t="s">
        <v>1700</v>
      </c>
    </row>
    <row r="2685" spans="1:16">
      <c r="A2685" s="13">
        <v>54128</v>
      </c>
      <c r="B2685" s="2" t="str">
        <f t="shared" si="117"/>
        <v>D370</v>
      </c>
      <c r="C2685" s="15" t="str">
        <f t="shared" si="118"/>
        <v/>
      </c>
      <c r="E2685" s="12">
        <f t="shared" si="116"/>
        <v>3383</v>
      </c>
      <c r="G2685" s="31" t="s">
        <v>2261</v>
      </c>
      <c r="H2685" s="2" t="s">
        <v>234</v>
      </c>
      <c r="I2685" s="3" t="s">
        <v>235</v>
      </c>
      <c r="J2685" s="2" t="s">
        <v>2570</v>
      </c>
      <c r="L2685" s="2" t="s">
        <v>1700</v>
      </c>
    </row>
    <row r="2686" spans="1:16">
      <c r="A2686" s="13">
        <v>54144</v>
      </c>
      <c r="B2686" s="2" t="str">
        <f t="shared" si="117"/>
        <v>D380</v>
      </c>
      <c r="C2686" s="15" t="str">
        <f t="shared" si="118"/>
        <v>-</v>
      </c>
      <c r="E2686" s="12">
        <f t="shared" si="116"/>
        <v>3384</v>
      </c>
      <c r="G2686" s="31" t="s">
        <v>2570</v>
      </c>
      <c r="H2686" s="2" t="s">
        <v>314</v>
      </c>
      <c r="I2686" s="8" t="s">
        <v>236</v>
      </c>
      <c r="J2686" s="2" t="s">
        <v>2570</v>
      </c>
      <c r="L2686" s="2" t="s">
        <v>2570</v>
      </c>
      <c r="O2686" s="34" t="s">
        <v>1290</v>
      </c>
    </row>
    <row r="2687" spans="1:16">
      <c r="A2687" s="13">
        <v>54160</v>
      </c>
      <c r="B2687" s="2" t="str">
        <f t="shared" si="117"/>
        <v>D390</v>
      </c>
      <c r="C2687" s="15" t="str">
        <f t="shared" si="118"/>
        <v/>
      </c>
      <c r="E2687" s="12">
        <f t="shared" si="116"/>
        <v>3385</v>
      </c>
      <c r="G2687" s="31" t="s">
        <v>2261</v>
      </c>
      <c r="H2687" s="2" t="s">
        <v>237</v>
      </c>
      <c r="I2687" s="3" t="s">
        <v>238</v>
      </c>
      <c r="J2687" s="2" t="s">
        <v>2570</v>
      </c>
      <c r="L2687" s="2" t="s">
        <v>1700</v>
      </c>
    </row>
    <row r="2688" spans="1:16">
      <c r="A2688" s="13">
        <v>54176</v>
      </c>
      <c r="B2688" s="2" t="str">
        <f t="shared" si="117"/>
        <v>D3A0</v>
      </c>
      <c r="C2688" s="15" t="str">
        <f t="shared" si="118"/>
        <v>-</v>
      </c>
      <c r="E2688" s="12">
        <f t="shared" si="116"/>
        <v>3386</v>
      </c>
      <c r="G2688" s="31" t="s">
        <v>2570</v>
      </c>
      <c r="H2688" s="2" t="s">
        <v>315</v>
      </c>
      <c r="I2688" s="8" t="s">
        <v>239</v>
      </c>
      <c r="J2688" s="2" t="s">
        <v>2570</v>
      </c>
      <c r="L2688" s="2" t="s">
        <v>2570</v>
      </c>
      <c r="P2688" s="34" t="s">
        <v>1290</v>
      </c>
    </row>
    <row r="2689" spans="1:15">
      <c r="A2689" s="13">
        <v>54192</v>
      </c>
      <c r="B2689" s="2" t="str">
        <f t="shared" si="117"/>
        <v>D3B0</v>
      </c>
      <c r="C2689" s="15" t="str">
        <f t="shared" si="118"/>
        <v/>
      </c>
      <c r="D2689" s="5" t="s">
        <v>420</v>
      </c>
      <c r="E2689" s="12">
        <f t="shared" si="116"/>
        <v>3387</v>
      </c>
      <c r="G2689" s="31" t="s">
        <v>244</v>
      </c>
      <c r="H2689" s="2" t="s">
        <v>1383</v>
      </c>
      <c r="I2689" s="3" t="s">
        <v>245</v>
      </c>
      <c r="J2689" s="2" t="s">
        <v>2570</v>
      </c>
      <c r="L2689" s="2" t="s">
        <v>1700</v>
      </c>
    </row>
    <row r="2690" spans="1:15">
      <c r="A2690" s="13">
        <v>54208</v>
      </c>
      <c r="B2690" s="2" t="str">
        <f t="shared" si="117"/>
        <v>D3C0</v>
      </c>
      <c r="C2690" s="15" t="str">
        <f t="shared" si="118"/>
        <v>-</v>
      </c>
      <c r="D2690" s="5" t="s">
        <v>420</v>
      </c>
      <c r="E2690" s="12">
        <f t="shared" si="116"/>
        <v>3388</v>
      </c>
      <c r="G2690" s="31" t="s">
        <v>2570</v>
      </c>
      <c r="H2690" s="2" t="s">
        <v>3888</v>
      </c>
      <c r="I2690" s="8" t="s">
        <v>240</v>
      </c>
      <c r="J2690" s="2" t="s">
        <v>2570</v>
      </c>
      <c r="L2690" s="2" t="s">
        <v>2570</v>
      </c>
    </row>
    <row r="2691" spans="1:15">
      <c r="A2691" s="13">
        <v>54224</v>
      </c>
      <c r="B2691" s="2" t="str">
        <f t="shared" si="117"/>
        <v>D3D0</v>
      </c>
      <c r="C2691" s="15" t="str">
        <f t="shared" si="118"/>
        <v/>
      </c>
      <c r="E2691" s="12">
        <f t="shared" si="116"/>
        <v>3389</v>
      </c>
      <c r="G2691" s="31" t="s">
        <v>244</v>
      </c>
      <c r="H2691" s="2" t="s">
        <v>807</v>
      </c>
      <c r="I2691" s="3" t="s">
        <v>247</v>
      </c>
      <c r="J2691" s="2" t="s">
        <v>2570</v>
      </c>
      <c r="L2691" s="2" t="s">
        <v>1700</v>
      </c>
      <c r="O2691" s="34" t="s">
        <v>1290</v>
      </c>
    </row>
    <row r="2692" spans="1:15">
      <c r="A2692" s="13">
        <v>54240</v>
      </c>
      <c r="B2692" s="2" t="str">
        <f t="shared" si="117"/>
        <v>D3E0</v>
      </c>
      <c r="C2692" s="15" t="str">
        <f t="shared" si="118"/>
        <v>-</v>
      </c>
      <c r="E2692" s="12">
        <f t="shared" si="116"/>
        <v>3390</v>
      </c>
      <c r="G2692" s="31" t="s">
        <v>2570</v>
      </c>
      <c r="H2692" s="2" t="s">
        <v>3888</v>
      </c>
      <c r="I2692" s="3" t="s">
        <v>241</v>
      </c>
      <c r="J2692" s="2" t="s">
        <v>2570</v>
      </c>
      <c r="L2692" s="2" t="s">
        <v>2570</v>
      </c>
    </row>
    <row r="2693" spans="1:15">
      <c r="A2693" s="13">
        <v>54256</v>
      </c>
      <c r="B2693" s="2" t="str">
        <f t="shared" si="117"/>
        <v>D3F0</v>
      </c>
      <c r="C2693" s="15" t="str">
        <f t="shared" si="118"/>
        <v/>
      </c>
      <c r="E2693" s="12">
        <f t="shared" si="116"/>
        <v>3391</v>
      </c>
      <c r="G2693" s="31" t="s">
        <v>244</v>
      </c>
      <c r="H2693" s="2" t="s">
        <v>808</v>
      </c>
      <c r="I2693" s="3" t="s">
        <v>248</v>
      </c>
      <c r="J2693" s="2" t="s">
        <v>2570</v>
      </c>
      <c r="L2693" s="2" t="s">
        <v>1700</v>
      </c>
    </row>
    <row r="2694" spans="1:15">
      <c r="A2694" s="13">
        <v>54272</v>
      </c>
      <c r="B2694" s="2" t="str">
        <f t="shared" si="117"/>
        <v>D400</v>
      </c>
      <c r="C2694" s="15" t="str">
        <f t="shared" si="118"/>
        <v>-</v>
      </c>
      <c r="E2694" s="12">
        <f t="shared" si="116"/>
        <v>3392</v>
      </c>
      <c r="G2694" s="31" t="s">
        <v>2570</v>
      </c>
      <c r="H2694" s="2" t="s">
        <v>312</v>
      </c>
      <c r="I2694" s="3" t="s">
        <v>313</v>
      </c>
      <c r="J2694" s="2" t="s">
        <v>2570</v>
      </c>
      <c r="L2694" s="2" t="s">
        <v>2570</v>
      </c>
    </row>
    <row r="2695" spans="1:15">
      <c r="A2695" s="13">
        <v>54288</v>
      </c>
      <c r="B2695" s="2" t="str">
        <f t="shared" si="117"/>
        <v>D410</v>
      </c>
      <c r="C2695" s="15" t="str">
        <f t="shared" si="118"/>
        <v/>
      </c>
      <c r="E2695" s="12">
        <f t="shared" si="116"/>
        <v>3393</v>
      </c>
      <c r="G2695" s="31" t="s">
        <v>3486</v>
      </c>
      <c r="H2695" s="2" t="s">
        <v>2391</v>
      </c>
      <c r="I2695" s="3" t="s">
        <v>3487</v>
      </c>
      <c r="J2695" s="2" t="s">
        <v>2570</v>
      </c>
      <c r="L2695" s="2" t="s">
        <v>1700</v>
      </c>
      <c r="M2695" s="2" t="s">
        <v>636</v>
      </c>
    </row>
    <row r="2696" spans="1:15">
      <c r="A2696" s="13">
        <v>54304</v>
      </c>
      <c r="B2696" s="2" t="str">
        <f t="shared" si="117"/>
        <v>D420</v>
      </c>
      <c r="C2696" s="15" t="str">
        <f t="shared" si="118"/>
        <v>-</v>
      </c>
      <c r="D2696" s="5" t="s">
        <v>420</v>
      </c>
      <c r="E2696" s="12">
        <f t="shared" si="116"/>
        <v>3394</v>
      </c>
      <c r="G2696" s="31" t="s">
        <v>2570</v>
      </c>
      <c r="H2696" s="2" t="s">
        <v>311</v>
      </c>
      <c r="I2696" s="3" t="s">
        <v>242</v>
      </c>
      <c r="J2696" s="2" t="s">
        <v>2570</v>
      </c>
      <c r="L2696" s="2" t="s">
        <v>2570</v>
      </c>
    </row>
    <row r="2697" spans="1:15">
      <c r="A2697" s="13">
        <v>54320</v>
      </c>
      <c r="B2697" s="2" t="str">
        <f t="shared" si="117"/>
        <v>D430</v>
      </c>
      <c r="C2697" s="15" t="str">
        <f t="shared" si="118"/>
        <v/>
      </c>
      <c r="E2697" s="12">
        <f t="shared" si="116"/>
        <v>3395</v>
      </c>
      <c r="G2697" s="31" t="s">
        <v>3486</v>
      </c>
      <c r="H2697" s="2" t="s">
        <v>303</v>
      </c>
      <c r="I2697" s="3" t="s">
        <v>3488</v>
      </c>
      <c r="J2697" s="2" t="s">
        <v>2570</v>
      </c>
      <c r="L2697" s="2" t="s">
        <v>1700</v>
      </c>
      <c r="M2697" s="2" t="s">
        <v>636</v>
      </c>
    </row>
    <row r="2698" spans="1:15">
      <c r="A2698" s="13">
        <v>54336</v>
      </c>
      <c r="B2698" s="2" t="str">
        <f t="shared" si="117"/>
        <v>D440</v>
      </c>
      <c r="C2698" s="15" t="str">
        <f t="shared" si="118"/>
        <v>-</v>
      </c>
      <c r="E2698" s="12">
        <f t="shared" si="116"/>
        <v>3396</v>
      </c>
      <c r="G2698" s="31" t="s">
        <v>2570</v>
      </c>
      <c r="H2698" s="2" t="s">
        <v>3888</v>
      </c>
      <c r="I2698" s="3" t="s">
        <v>243</v>
      </c>
      <c r="J2698" s="2" t="s">
        <v>2570</v>
      </c>
      <c r="L2698" s="2" t="s">
        <v>2570</v>
      </c>
    </row>
    <row r="2699" spans="1:15">
      <c r="A2699" s="13">
        <v>54352</v>
      </c>
      <c r="B2699" s="2" t="str">
        <f t="shared" si="117"/>
        <v>D450</v>
      </c>
      <c r="C2699" s="15" t="str">
        <f t="shared" si="118"/>
        <v/>
      </c>
      <c r="D2699" s="5" t="s">
        <v>420</v>
      </c>
      <c r="E2699" s="12">
        <f t="shared" si="116"/>
        <v>3397</v>
      </c>
      <c r="G2699" s="31" t="s">
        <v>244</v>
      </c>
      <c r="H2699" s="2" t="s">
        <v>1382</v>
      </c>
      <c r="I2699" s="3" t="s">
        <v>246</v>
      </c>
      <c r="J2699" s="2" t="s">
        <v>2570</v>
      </c>
      <c r="L2699" s="2" t="s">
        <v>1700</v>
      </c>
      <c r="O2699" s="34" t="s">
        <v>1290</v>
      </c>
    </row>
    <row r="2700" spans="1:15">
      <c r="A2700" s="13">
        <v>54368</v>
      </c>
      <c r="B2700" s="2" t="str">
        <f t="shared" si="117"/>
        <v>D460</v>
      </c>
      <c r="C2700" s="15" t="str">
        <f t="shared" si="118"/>
        <v>-</v>
      </c>
      <c r="E2700" s="12">
        <f t="shared" si="116"/>
        <v>3398</v>
      </c>
      <c r="G2700" s="31" t="s">
        <v>2570</v>
      </c>
      <c r="H2700" s="2" t="s">
        <v>310</v>
      </c>
      <c r="I2700" s="3" t="s">
        <v>249</v>
      </c>
      <c r="J2700" s="2" t="s">
        <v>2570</v>
      </c>
      <c r="L2700" s="2" t="s">
        <v>2570</v>
      </c>
    </row>
    <row r="2701" spans="1:15">
      <c r="A2701" s="13">
        <v>54384</v>
      </c>
      <c r="B2701" s="2" t="str">
        <f t="shared" si="117"/>
        <v>D470</v>
      </c>
      <c r="C2701" s="15" t="str">
        <f t="shared" si="118"/>
        <v/>
      </c>
      <c r="D2701" s="21" t="s">
        <v>1290</v>
      </c>
      <c r="E2701" s="12">
        <f t="shared" si="116"/>
        <v>3399</v>
      </c>
      <c r="G2701" s="31" t="s">
        <v>1705</v>
      </c>
      <c r="H2701" s="2">
        <v>1</v>
      </c>
      <c r="I2701" s="7" t="s">
        <v>3525</v>
      </c>
      <c r="J2701" s="2" t="s">
        <v>2570</v>
      </c>
      <c r="L2701" s="2" t="s">
        <v>1700</v>
      </c>
    </row>
    <row r="2702" spans="1:15">
      <c r="A2702" s="13">
        <v>54400</v>
      </c>
      <c r="B2702" s="2" t="str">
        <f t="shared" si="117"/>
        <v>D480</v>
      </c>
      <c r="C2702" s="15" t="str">
        <f t="shared" si="118"/>
        <v>-</v>
      </c>
      <c r="E2702" s="12">
        <f t="shared" si="116"/>
        <v>3400</v>
      </c>
      <c r="G2702" s="31" t="s">
        <v>2570</v>
      </c>
      <c r="H2702" s="2" t="s">
        <v>310</v>
      </c>
      <c r="I2702" s="8" t="s">
        <v>249</v>
      </c>
      <c r="J2702" s="2" t="s">
        <v>2570</v>
      </c>
      <c r="L2702" s="2" t="s">
        <v>2570</v>
      </c>
      <c r="M2702" s="2" t="s">
        <v>636</v>
      </c>
    </row>
    <row r="2703" spans="1:15">
      <c r="A2703" s="13">
        <v>54416</v>
      </c>
      <c r="B2703" s="2" t="str">
        <f t="shared" si="117"/>
        <v>D490</v>
      </c>
      <c r="C2703" s="15" t="str">
        <f t="shared" si="118"/>
        <v/>
      </c>
      <c r="D2703" s="21" t="s">
        <v>1290</v>
      </c>
      <c r="E2703" s="12">
        <f t="shared" si="116"/>
        <v>3401</v>
      </c>
      <c r="G2703" s="31" t="s">
        <v>1705</v>
      </c>
      <c r="H2703" s="2">
        <v>2</v>
      </c>
      <c r="I2703" s="7" t="s">
        <v>3526</v>
      </c>
      <c r="J2703" s="2" t="s">
        <v>2570</v>
      </c>
      <c r="L2703" s="2" t="s">
        <v>1700</v>
      </c>
    </row>
    <row r="2704" spans="1:15">
      <c r="A2704" s="13">
        <v>54432</v>
      </c>
      <c r="B2704" s="2" t="str">
        <f t="shared" si="117"/>
        <v>D4A0</v>
      </c>
      <c r="C2704" s="15" t="str">
        <f t="shared" si="118"/>
        <v>-</v>
      </c>
      <c r="E2704" s="12">
        <f t="shared" si="116"/>
        <v>3402</v>
      </c>
      <c r="G2704" s="31" t="s">
        <v>2570</v>
      </c>
      <c r="H2704" s="2" t="s">
        <v>309</v>
      </c>
      <c r="I2704" s="8" t="s">
        <v>250</v>
      </c>
      <c r="J2704" s="2" t="s">
        <v>2570</v>
      </c>
      <c r="L2704" s="2" t="s">
        <v>2570</v>
      </c>
    </row>
    <row r="2705" spans="1:15">
      <c r="A2705" s="13">
        <v>54448</v>
      </c>
      <c r="B2705" s="2" t="str">
        <f t="shared" si="117"/>
        <v>D4B0</v>
      </c>
      <c r="C2705" s="15" t="str">
        <f t="shared" si="118"/>
        <v/>
      </c>
      <c r="D2705" s="21" t="s">
        <v>1290</v>
      </c>
      <c r="E2705" s="12">
        <f t="shared" si="116"/>
        <v>3403</v>
      </c>
      <c r="G2705" s="31" t="s">
        <v>1705</v>
      </c>
      <c r="H2705" s="2">
        <v>3</v>
      </c>
      <c r="I2705" s="7" t="s">
        <v>3527</v>
      </c>
      <c r="J2705" s="2" t="s">
        <v>2570</v>
      </c>
      <c r="L2705" s="2" t="s">
        <v>1700</v>
      </c>
    </row>
    <row r="2706" spans="1:15">
      <c r="A2706" s="13">
        <v>54464</v>
      </c>
      <c r="B2706" s="2" t="str">
        <f t="shared" si="117"/>
        <v>D4C0</v>
      </c>
      <c r="C2706" s="15" t="str">
        <f t="shared" si="118"/>
        <v>-</v>
      </c>
      <c r="E2706" s="12">
        <f t="shared" si="116"/>
        <v>3404</v>
      </c>
      <c r="G2706" s="31" t="s">
        <v>2570</v>
      </c>
      <c r="H2706" s="2" t="s">
        <v>308</v>
      </c>
      <c r="I2706" s="8" t="s">
        <v>251</v>
      </c>
      <c r="J2706" s="2" t="s">
        <v>2570</v>
      </c>
      <c r="L2706" s="2" t="s">
        <v>2570</v>
      </c>
    </row>
    <row r="2707" spans="1:15">
      <c r="A2707" s="23">
        <v>54480</v>
      </c>
      <c r="B2707" s="2" t="str">
        <f t="shared" si="117"/>
        <v>D4D0</v>
      </c>
      <c r="C2707" s="15" t="str">
        <f t="shared" si="118"/>
        <v/>
      </c>
      <c r="D2707" s="5" t="s">
        <v>420</v>
      </c>
      <c r="E2707" s="23">
        <f t="shared" si="116"/>
        <v>3405</v>
      </c>
      <c r="F2707" s="5" t="s">
        <v>420</v>
      </c>
      <c r="G2707" s="29" t="s">
        <v>323</v>
      </c>
      <c r="H2707" s="2" t="s">
        <v>2762</v>
      </c>
      <c r="I2707" s="3" t="s">
        <v>2797</v>
      </c>
      <c r="J2707" s="2" t="s">
        <v>2570</v>
      </c>
      <c r="L2707" s="2" t="s">
        <v>1700</v>
      </c>
    </row>
    <row r="2708" spans="1:15">
      <c r="A2708" s="13">
        <v>54496</v>
      </c>
      <c r="B2708" s="2" t="str">
        <f t="shared" si="117"/>
        <v>D4E0</v>
      </c>
      <c r="C2708" s="15" t="str">
        <f t="shared" si="118"/>
        <v>-</v>
      </c>
      <c r="E2708" s="12">
        <f t="shared" si="116"/>
        <v>3406</v>
      </c>
      <c r="G2708" s="31" t="s">
        <v>2570</v>
      </c>
      <c r="H2708" s="2" t="s">
        <v>1387</v>
      </c>
      <c r="I2708" s="3" t="s">
        <v>252</v>
      </c>
      <c r="J2708" s="2" t="s">
        <v>2570</v>
      </c>
      <c r="L2708" s="2" t="s">
        <v>2570</v>
      </c>
    </row>
    <row r="2709" spans="1:15">
      <c r="A2709" s="13">
        <v>54512</v>
      </c>
      <c r="B2709" s="2" t="str">
        <f t="shared" si="117"/>
        <v>D4F0</v>
      </c>
      <c r="C2709" s="15" t="str">
        <f t="shared" si="118"/>
        <v/>
      </c>
      <c r="D2709" s="5" t="s">
        <v>420</v>
      </c>
      <c r="E2709" s="23">
        <f t="shared" si="116"/>
        <v>3407</v>
      </c>
      <c r="F2709" s="5" t="s">
        <v>420</v>
      </c>
      <c r="G2709" s="31" t="s">
        <v>772</v>
      </c>
      <c r="H2709" s="2" t="s">
        <v>773</v>
      </c>
      <c r="I2709" s="3" t="s">
        <v>1240</v>
      </c>
      <c r="J2709" s="2" t="s">
        <v>2570</v>
      </c>
      <c r="L2709" s="2" t="s">
        <v>1700</v>
      </c>
      <c r="N2709" s="9">
        <v>42052</v>
      </c>
      <c r="O2709" s="34" t="s">
        <v>1290</v>
      </c>
    </row>
    <row r="2710" spans="1:15">
      <c r="A2710" s="13">
        <v>54528</v>
      </c>
      <c r="B2710" s="2" t="str">
        <f t="shared" si="117"/>
        <v>D500</v>
      </c>
      <c r="C2710" s="15" t="str">
        <f t="shared" si="118"/>
        <v>-</v>
      </c>
      <c r="E2710" s="12">
        <f t="shared" si="116"/>
        <v>3408</v>
      </c>
      <c r="G2710" s="31" t="s">
        <v>2570</v>
      </c>
      <c r="H2710" s="2" t="s">
        <v>321</v>
      </c>
      <c r="I2710" s="8" t="s">
        <v>253</v>
      </c>
      <c r="J2710" s="2" t="s">
        <v>2570</v>
      </c>
      <c r="L2710" s="2" t="s">
        <v>2570</v>
      </c>
    </row>
    <row r="2711" spans="1:15">
      <c r="A2711" s="13">
        <v>54544</v>
      </c>
      <c r="B2711" s="2" t="str">
        <f t="shared" si="117"/>
        <v>D510</v>
      </c>
      <c r="C2711" s="15" t="str">
        <f t="shared" si="118"/>
        <v/>
      </c>
      <c r="D2711" s="5" t="s">
        <v>420</v>
      </c>
      <c r="E2711" s="23">
        <f t="shared" si="116"/>
        <v>3409</v>
      </c>
      <c r="F2711" s="5" t="s">
        <v>420</v>
      </c>
      <c r="G2711" s="31" t="s">
        <v>775</v>
      </c>
      <c r="H2711" s="2" t="s">
        <v>1750</v>
      </c>
      <c r="I2711" s="3" t="s">
        <v>2039</v>
      </c>
      <c r="J2711" s="2" t="s">
        <v>2570</v>
      </c>
      <c r="L2711" s="2" t="s">
        <v>1700</v>
      </c>
      <c r="N2711" s="9">
        <v>41857</v>
      </c>
    </row>
    <row r="2712" spans="1:15">
      <c r="A2712" s="13">
        <v>54560</v>
      </c>
      <c r="B2712" s="2" t="str">
        <f t="shared" si="117"/>
        <v>D520</v>
      </c>
      <c r="C2712" s="15" t="str">
        <f t="shared" si="118"/>
        <v>-</v>
      </c>
      <c r="E2712" s="12">
        <f t="shared" si="116"/>
        <v>3410</v>
      </c>
      <c r="G2712" s="31" t="s">
        <v>2570</v>
      </c>
      <c r="H2712" s="2" t="s">
        <v>307</v>
      </c>
      <c r="I2712" s="3" t="s">
        <v>254</v>
      </c>
      <c r="J2712" s="2" t="s">
        <v>2570</v>
      </c>
      <c r="L2712" s="2" t="s">
        <v>2570</v>
      </c>
    </row>
    <row r="2713" spans="1:15">
      <c r="A2713" s="13">
        <v>54576</v>
      </c>
      <c r="B2713" s="2" t="str">
        <f t="shared" si="117"/>
        <v>D530</v>
      </c>
      <c r="C2713" s="15" t="str">
        <f t="shared" si="118"/>
        <v/>
      </c>
      <c r="D2713" s="5" t="s">
        <v>420</v>
      </c>
      <c r="E2713" s="23">
        <f t="shared" si="116"/>
        <v>3411</v>
      </c>
      <c r="F2713" s="5" t="s">
        <v>420</v>
      </c>
      <c r="G2713" s="31" t="s">
        <v>774</v>
      </c>
      <c r="H2713" s="2" t="s">
        <v>2824</v>
      </c>
      <c r="I2713" s="3" t="s">
        <v>4496</v>
      </c>
      <c r="J2713" s="2" t="s">
        <v>2570</v>
      </c>
      <c r="L2713" s="2" t="s">
        <v>1700</v>
      </c>
      <c r="O2713" s="34" t="s">
        <v>1290</v>
      </c>
    </row>
    <row r="2714" spans="1:15">
      <c r="A2714" s="13">
        <v>54592</v>
      </c>
      <c r="B2714" s="2" t="str">
        <f t="shared" si="117"/>
        <v>D540</v>
      </c>
      <c r="C2714" s="15" t="str">
        <f t="shared" si="118"/>
        <v>-</v>
      </c>
      <c r="E2714" s="12">
        <f t="shared" si="116"/>
        <v>3412</v>
      </c>
      <c r="G2714" s="31" t="s">
        <v>2684</v>
      </c>
      <c r="H2714" s="2" t="s">
        <v>255</v>
      </c>
      <c r="I2714" s="3" t="s">
        <v>256</v>
      </c>
      <c r="J2714" s="2" t="s">
        <v>2570</v>
      </c>
      <c r="L2714" s="2" t="s">
        <v>1700</v>
      </c>
      <c r="M2714" s="2" t="s">
        <v>636</v>
      </c>
    </row>
    <row r="2715" spans="1:15">
      <c r="A2715" s="13">
        <v>54608</v>
      </c>
      <c r="B2715" s="2" t="str">
        <f t="shared" si="117"/>
        <v>D550</v>
      </c>
      <c r="C2715" s="15" t="str">
        <f t="shared" si="118"/>
        <v/>
      </c>
      <c r="D2715" s="5" t="s">
        <v>420</v>
      </c>
      <c r="E2715" s="12">
        <f t="shared" si="116"/>
        <v>3413</v>
      </c>
      <c r="G2715" s="31" t="s">
        <v>774</v>
      </c>
      <c r="H2715" s="2" t="s">
        <v>1193</v>
      </c>
      <c r="I2715" s="3" t="s">
        <v>335</v>
      </c>
      <c r="J2715" s="2" t="s">
        <v>2570</v>
      </c>
      <c r="L2715" s="2" t="s">
        <v>1700</v>
      </c>
    </row>
    <row r="2716" spans="1:15">
      <c r="A2716" s="13">
        <v>54624</v>
      </c>
      <c r="B2716" s="2" t="str">
        <f t="shared" si="117"/>
        <v>D560</v>
      </c>
      <c r="C2716" s="15" t="str">
        <f t="shared" si="118"/>
        <v>-</v>
      </c>
      <c r="E2716" s="12">
        <f t="shared" si="116"/>
        <v>3414</v>
      </c>
      <c r="G2716" s="31" t="s">
        <v>1822</v>
      </c>
      <c r="H2716" s="2" t="s">
        <v>300</v>
      </c>
      <c r="I2716" s="3" t="s">
        <v>4269</v>
      </c>
      <c r="J2716" s="2" t="s">
        <v>2570</v>
      </c>
      <c r="L2716" s="2" t="s">
        <v>1700</v>
      </c>
    </row>
    <row r="2717" spans="1:15">
      <c r="A2717" s="13">
        <v>54640</v>
      </c>
      <c r="B2717" s="2" t="str">
        <f t="shared" si="117"/>
        <v>D570</v>
      </c>
      <c r="C2717" s="15" t="str">
        <f t="shared" si="118"/>
        <v/>
      </c>
      <c r="E2717" s="12">
        <f t="shared" si="116"/>
        <v>3415</v>
      </c>
      <c r="G2717" s="31" t="s">
        <v>774</v>
      </c>
      <c r="H2717" s="2" t="s">
        <v>1194</v>
      </c>
      <c r="I2717" s="3" t="s">
        <v>3489</v>
      </c>
      <c r="J2717" s="2" t="s">
        <v>2570</v>
      </c>
      <c r="L2717" s="2" t="s">
        <v>1700</v>
      </c>
    </row>
    <row r="2718" spans="1:15">
      <c r="A2718" s="13">
        <v>54656</v>
      </c>
      <c r="B2718" s="2" t="str">
        <f t="shared" si="117"/>
        <v>D580</v>
      </c>
      <c r="C2718" s="15" t="str">
        <f t="shared" si="118"/>
        <v>-</v>
      </c>
      <c r="E2718" s="12">
        <f t="shared" si="116"/>
        <v>3416</v>
      </c>
      <c r="G2718" s="31" t="s">
        <v>658</v>
      </c>
      <c r="H2718" s="20" t="s">
        <v>3030</v>
      </c>
      <c r="I2718" s="18" t="s">
        <v>3031</v>
      </c>
      <c r="J2718" s="2" t="s">
        <v>2570</v>
      </c>
      <c r="L2718" s="2" t="s">
        <v>1697</v>
      </c>
      <c r="O2718" s="34" t="s">
        <v>1290</v>
      </c>
    </row>
    <row r="2719" spans="1:15">
      <c r="A2719" s="13">
        <v>54672</v>
      </c>
      <c r="B2719" s="2" t="str">
        <f t="shared" si="117"/>
        <v>D590</v>
      </c>
      <c r="C2719" s="15" t="str">
        <f t="shared" si="118"/>
        <v/>
      </c>
      <c r="D2719" s="5" t="s">
        <v>420</v>
      </c>
      <c r="E2719" s="23">
        <f t="shared" si="116"/>
        <v>3417</v>
      </c>
      <c r="G2719" s="31" t="s">
        <v>774</v>
      </c>
      <c r="H2719" s="2" t="s">
        <v>1379</v>
      </c>
      <c r="I2719" s="3" t="s">
        <v>336</v>
      </c>
      <c r="J2719" s="2" t="s">
        <v>2570</v>
      </c>
      <c r="L2719" s="2" t="s">
        <v>1700</v>
      </c>
    </row>
    <row r="2720" spans="1:15">
      <c r="A2720" s="13">
        <v>54688</v>
      </c>
      <c r="B2720" s="2" t="str">
        <f t="shared" si="117"/>
        <v>D5A0</v>
      </c>
      <c r="C2720" s="15" t="str">
        <f t="shared" si="118"/>
        <v>-</v>
      </c>
      <c r="E2720" s="12">
        <f t="shared" si="116"/>
        <v>3418</v>
      </c>
      <c r="G2720" s="31" t="s">
        <v>1698</v>
      </c>
      <c r="H2720" s="2" t="s">
        <v>257</v>
      </c>
      <c r="I2720" s="3" t="s">
        <v>258</v>
      </c>
      <c r="J2720" s="2" t="s">
        <v>2570</v>
      </c>
      <c r="L2720" s="2" t="s">
        <v>1700</v>
      </c>
    </row>
    <row r="2721" spans="1:16">
      <c r="A2721" s="13">
        <v>54704</v>
      </c>
      <c r="B2721" s="2" t="str">
        <f t="shared" si="117"/>
        <v>D5B0</v>
      </c>
      <c r="C2721" s="15" t="str">
        <f t="shared" si="118"/>
        <v/>
      </c>
      <c r="D2721" s="5" t="s">
        <v>420</v>
      </c>
      <c r="E2721" s="23">
        <f t="shared" si="116"/>
        <v>3419</v>
      </c>
      <c r="F2721" s="5" t="s">
        <v>420</v>
      </c>
      <c r="G2721" s="31" t="s">
        <v>776</v>
      </c>
      <c r="H2721" s="2" t="s">
        <v>1750</v>
      </c>
      <c r="I2721" s="3" t="s">
        <v>337</v>
      </c>
      <c r="J2721" s="2" t="s">
        <v>2570</v>
      </c>
      <c r="L2721" s="2" t="s">
        <v>1700</v>
      </c>
      <c r="N2721" s="9">
        <v>42454</v>
      </c>
    </row>
    <row r="2722" spans="1:16">
      <c r="A2722" s="13">
        <v>54720</v>
      </c>
      <c r="B2722" s="2" t="str">
        <f t="shared" si="117"/>
        <v>D5C0</v>
      </c>
      <c r="C2722" s="15" t="str">
        <f t="shared" si="118"/>
        <v>-</v>
      </c>
      <c r="E2722" s="12">
        <f t="shared" si="116"/>
        <v>3420</v>
      </c>
      <c r="G2722" s="31" t="s">
        <v>360</v>
      </c>
      <c r="H2722" s="2" t="s">
        <v>1379</v>
      </c>
      <c r="I2722" s="3" t="s">
        <v>363</v>
      </c>
      <c r="J2722" s="2" t="s">
        <v>2570</v>
      </c>
      <c r="L2722" s="2" t="s">
        <v>1700</v>
      </c>
      <c r="N2722" s="9"/>
    </row>
    <row r="2723" spans="1:16">
      <c r="A2723" s="13">
        <v>54736</v>
      </c>
      <c r="B2723" s="2" t="str">
        <f t="shared" si="117"/>
        <v>D5D0</v>
      </c>
      <c r="C2723" s="15" t="str">
        <f t="shared" si="118"/>
        <v/>
      </c>
      <c r="D2723" s="5" t="s">
        <v>420</v>
      </c>
      <c r="E2723" s="23">
        <f t="shared" si="116"/>
        <v>3421</v>
      </c>
      <c r="F2723" s="5" t="s">
        <v>420</v>
      </c>
      <c r="G2723" s="31" t="s">
        <v>776</v>
      </c>
      <c r="H2723" s="2">
        <v>2</v>
      </c>
      <c r="I2723" s="3" t="s">
        <v>338</v>
      </c>
      <c r="J2723" s="2" t="s">
        <v>2570</v>
      </c>
      <c r="L2723" s="2" t="s">
        <v>1700</v>
      </c>
    </row>
    <row r="2724" spans="1:16">
      <c r="A2724" s="13">
        <v>54752</v>
      </c>
      <c r="B2724" s="2" t="str">
        <f t="shared" si="117"/>
        <v>D5E0</v>
      </c>
      <c r="C2724" s="15" t="str">
        <f t="shared" si="118"/>
        <v>-</v>
      </c>
      <c r="D2724" s="5" t="s">
        <v>420</v>
      </c>
      <c r="E2724" s="12">
        <f t="shared" si="116"/>
        <v>3422</v>
      </c>
      <c r="G2724" s="31" t="s">
        <v>871</v>
      </c>
      <c r="H2724" s="2" t="s">
        <v>1376</v>
      </c>
      <c r="I2724" s="3" t="s">
        <v>5571</v>
      </c>
      <c r="J2724" s="2" t="s">
        <v>2570</v>
      </c>
      <c r="L2724" s="2" t="s">
        <v>1697</v>
      </c>
    </row>
    <row r="2725" spans="1:16">
      <c r="A2725" s="13">
        <v>54768</v>
      </c>
      <c r="B2725" s="2" t="str">
        <f t="shared" si="117"/>
        <v>D5F0</v>
      </c>
      <c r="C2725" s="15" t="str">
        <f t="shared" si="118"/>
        <v/>
      </c>
      <c r="E2725" s="12">
        <f t="shared" si="116"/>
        <v>3423</v>
      </c>
      <c r="G2725" s="31" t="s">
        <v>776</v>
      </c>
      <c r="H2725" s="2" t="s">
        <v>1379</v>
      </c>
      <c r="I2725" s="3" t="s">
        <v>1275</v>
      </c>
      <c r="J2725" s="2" t="s">
        <v>2570</v>
      </c>
      <c r="L2725" s="2" t="s">
        <v>1700</v>
      </c>
    </row>
    <row r="2726" spans="1:16">
      <c r="A2726" s="13">
        <v>54784</v>
      </c>
      <c r="B2726" s="2" t="str">
        <f t="shared" si="117"/>
        <v>D600</v>
      </c>
      <c r="C2726" s="15" t="str">
        <f t="shared" si="118"/>
        <v>-</v>
      </c>
      <c r="E2726" s="12">
        <f t="shared" si="116"/>
        <v>3424</v>
      </c>
      <c r="G2726" s="31" t="s">
        <v>1699</v>
      </c>
      <c r="I2726" s="8" t="s">
        <v>259</v>
      </c>
      <c r="J2726" s="2" t="s">
        <v>2570</v>
      </c>
      <c r="L2726" s="2" t="s">
        <v>1700</v>
      </c>
    </row>
    <row r="2727" spans="1:16">
      <c r="A2727" s="13">
        <v>54800</v>
      </c>
      <c r="B2727" s="2" t="str">
        <f t="shared" si="117"/>
        <v>D610</v>
      </c>
      <c r="C2727" s="15" t="str">
        <f t="shared" si="118"/>
        <v/>
      </c>
      <c r="E2727" s="12">
        <f t="shared" si="116"/>
        <v>3425</v>
      </c>
      <c r="G2727" s="31" t="s">
        <v>776</v>
      </c>
      <c r="H2727" s="2" t="s">
        <v>1755</v>
      </c>
      <c r="I2727" s="3" t="s">
        <v>1276</v>
      </c>
      <c r="J2727" s="2" t="s">
        <v>2570</v>
      </c>
      <c r="L2727" s="2" t="s">
        <v>1700</v>
      </c>
    </row>
    <row r="2728" spans="1:16">
      <c r="A2728" s="13">
        <v>54816</v>
      </c>
      <c r="B2728" s="2" t="str">
        <f t="shared" si="117"/>
        <v>D620</v>
      </c>
      <c r="C2728" s="15" t="str">
        <f t="shared" si="118"/>
        <v>-</v>
      </c>
      <c r="D2728" s="5" t="s">
        <v>420</v>
      </c>
      <c r="E2728" s="12">
        <f t="shared" si="116"/>
        <v>3426</v>
      </c>
      <c r="G2728" s="31" t="s">
        <v>1706</v>
      </c>
      <c r="H2728" s="2">
        <v>1</v>
      </c>
      <c r="I2728" s="3" t="s">
        <v>1358</v>
      </c>
      <c r="J2728" s="2" t="s">
        <v>2570</v>
      </c>
      <c r="L2728" s="2" t="s">
        <v>1700</v>
      </c>
      <c r="O2728" s="34" t="s">
        <v>1290</v>
      </c>
    </row>
    <row r="2729" spans="1:16">
      <c r="A2729" s="13">
        <v>54832</v>
      </c>
      <c r="B2729" s="2" t="str">
        <f t="shared" si="117"/>
        <v>D630</v>
      </c>
      <c r="C2729" s="15" t="str">
        <f t="shared" si="118"/>
        <v/>
      </c>
      <c r="E2729" s="12">
        <f t="shared" si="116"/>
        <v>3427</v>
      </c>
      <c r="G2729" s="31" t="s">
        <v>776</v>
      </c>
      <c r="H2729" s="2" t="s">
        <v>1748</v>
      </c>
      <c r="I2729" s="3" t="s">
        <v>1359</v>
      </c>
      <c r="J2729" s="2" t="s">
        <v>2570</v>
      </c>
      <c r="L2729" s="2" t="s">
        <v>1700</v>
      </c>
    </row>
    <row r="2730" spans="1:16">
      <c r="A2730" s="13">
        <v>54848</v>
      </c>
      <c r="B2730" s="2" t="str">
        <f t="shared" si="117"/>
        <v>D640</v>
      </c>
      <c r="C2730" s="15" t="str">
        <f t="shared" si="118"/>
        <v>-</v>
      </c>
      <c r="D2730" s="5" t="s">
        <v>420</v>
      </c>
      <c r="E2730" s="12">
        <f t="shared" si="116"/>
        <v>3428</v>
      </c>
      <c r="G2730" s="31" t="s">
        <v>1706</v>
      </c>
      <c r="H2730" s="2">
        <v>2</v>
      </c>
      <c r="I2730" s="3" t="s">
        <v>1360</v>
      </c>
      <c r="J2730" s="2" t="s">
        <v>2570</v>
      </c>
      <c r="L2730" s="2" t="s">
        <v>1700</v>
      </c>
      <c r="O2730" s="34" t="s">
        <v>1290</v>
      </c>
    </row>
    <row r="2731" spans="1:16">
      <c r="A2731" s="13">
        <v>54864</v>
      </c>
      <c r="B2731" s="2" t="str">
        <f t="shared" si="117"/>
        <v>D650</v>
      </c>
      <c r="C2731" s="15" t="str">
        <f t="shared" si="118"/>
        <v/>
      </c>
      <c r="E2731" s="12">
        <f t="shared" si="116"/>
        <v>3429</v>
      </c>
      <c r="G2731" s="31" t="s">
        <v>1712</v>
      </c>
      <c r="H2731" s="2" t="s">
        <v>1937</v>
      </c>
      <c r="I2731" s="8" t="s">
        <v>373</v>
      </c>
      <c r="J2731" s="2" t="s">
        <v>2570</v>
      </c>
      <c r="L2731" s="2" t="s">
        <v>1700</v>
      </c>
    </row>
    <row r="2732" spans="1:16">
      <c r="A2732" s="13">
        <v>54880</v>
      </c>
      <c r="B2732" s="2" t="str">
        <f t="shared" si="117"/>
        <v>D660</v>
      </c>
      <c r="C2732" s="15" t="str">
        <f t="shared" si="118"/>
        <v>-</v>
      </c>
      <c r="E2732" s="12">
        <f t="shared" si="116"/>
        <v>3430</v>
      </c>
      <c r="G2732" s="29" t="s">
        <v>267</v>
      </c>
      <c r="H2732" s="20" t="s">
        <v>603</v>
      </c>
      <c r="I2732" s="3" t="s">
        <v>1361</v>
      </c>
      <c r="J2732" s="2" t="s">
        <v>2570</v>
      </c>
      <c r="L2732" s="2" t="s">
        <v>2570</v>
      </c>
    </row>
    <row r="2733" spans="1:16">
      <c r="A2733" s="23">
        <v>54896</v>
      </c>
      <c r="B2733" s="2" t="str">
        <f t="shared" si="117"/>
        <v>D670</v>
      </c>
      <c r="C2733" s="15" t="str">
        <f t="shared" si="118"/>
        <v/>
      </c>
      <c r="D2733" s="5" t="s">
        <v>420</v>
      </c>
      <c r="E2733" s="23">
        <f t="shared" si="116"/>
        <v>3431</v>
      </c>
      <c r="F2733" s="5" t="s">
        <v>420</v>
      </c>
      <c r="G2733" s="31" t="s">
        <v>803</v>
      </c>
      <c r="H2733" s="2" t="s">
        <v>1750</v>
      </c>
      <c r="I2733" s="3" t="s">
        <v>6276</v>
      </c>
      <c r="J2733" s="2" t="s">
        <v>2570</v>
      </c>
      <c r="L2733" s="2" t="s">
        <v>1700</v>
      </c>
      <c r="N2733" s="9">
        <v>39845</v>
      </c>
    </row>
    <row r="2734" spans="1:16">
      <c r="A2734" s="13">
        <v>54912</v>
      </c>
      <c r="B2734" s="2" t="str">
        <f t="shared" si="117"/>
        <v>D680</v>
      </c>
      <c r="C2734" s="15" t="str">
        <f t="shared" si="118"/>
        <v>-</v>
      </c>
      <c r="E2734" s="12">
        <f t="shared" si="116"/>
        <v>3432</v>
      </c>
      <c r="G2734" s="31" t="s">
        <v>260</v>
      </c>
      <c r="I2734" s="3" t="s">
        <v>260</v>
      </c>
      <c r="J2734" s="2" t="s">
        <v>2570</v>
      </c>
      <c r="L2734" s="2" t="s">
        <v>1700</v>
      </c>
      <c r="N2734" s="9"/>
      <c r="P2734" s="34" t="s">
        <v>1290</v>
      </c>
    </row>
    <row r="2735" spans="1:16">
      <c r="A2735" s="13">
        <v>54928</v>
      </c>
      <c r="B2735" s="2" t="str">
        <f t="shared" si="117"/>
        <v>D690</v>
      </c>
      <c r="C2735" s="15" t="str">
        <f t="shared" si="118"/>
        <v/>
      </c>
      <c r="D2735" s="5" t="s">
        <v>420</v>
      </c>
      <c r="E2735" s="12">
        <f t="shared" si="116"/>
        <v>3433</v>
      </c>
      <c r="G2735" s="31" t="s">
        <v>803</v>
      </c>
      <c r="H2735" s="2">
        <v>2</v>
      </c>
      <c r="I2735" s="3" t="s">
        <v>1362</v>
      </c>
      <c r="J2735" s="2" t="s">
        <v>2570</v>
      </c>
      <c r="L2735" s="2" t="s">
        <v>1700</v>
      </c>
    </row>
    <row r="2736" spans="1:16">
      <c r="A2736" s="13">
        <v>54944</v>
      </c>
      <c r="B2736" s="2" t="str">
        <f t="shared" si="117"/>
        <v>D6A0</v>
      </c>
      <c r="C2736" s="15" t="str">
        <f t="shared" si="118"/>
        <v>-</v>
      </c>
      <c r="E2736" s="12">
        <f t="shared" si="116"/>
        <v>3434</v>
      </c>
      <c r="G2736" s="31" t="s">
        <v>1707</v>
      </c>
      <c r="H2736" s="2" t="s">
        <v>1379</v>
      </c>
      <c r="I2736" s="8" t="s">
        <v>261</v>
      </c>
      <c r="J2736" s="2" t="s">
        <v>2570</v>
      </c>
      <c r="L2736" s="2" t="s">
        <v>1700</v>
      </c>
      <c r="P2736" s="34" t="s">
        <v>1290</v>
      </c>
    </row>
    <row r="2737" spans="1:15">
      <c r="A2737" s="13">
        <v>54960</v>
      </c>
      <c r="B2737" s="2" t="str">
        <f t="shared" si="117"/>
        <v>D6B0</v>
      </c>
      <c r="C2737" s="15" t="str">
        <f t="shared" si="118"/>
        <v/>
      </c>
      <c r="D2737" s="5" t="s">
        <v>420</v>
      </c>
      <c r="E2737" s="12">
        <f t="shared" si="116"/>
        <v>3435</v>
      </c>
      <c r="G2737" s="31" t="s">
        <v>803</v>
      </c>
      <c r="H2737" s="2" t="s">
        <v>805</v>
      </c>
      <c r="I2737" s="3" t="s">
        <v>1363</v>
      </c>
      <c r="J2737" s="2" t="s">
        <v>2570</v>
      </c>
      <c r="L2737" s="2" t="s">
        <v>1700</v>
      </c>
    </row>
    <row r="2738" spans="1:15">
      <c r="A2738" s="13">
        <v>54976</v>
      </c>
      <c r="B2738" s="2" t="str">
        <f t="shared" si="117"/>
        <v>D6C0</v>
      </c>
      <c r="C2738" s="15" t="str">
        <f t="shared" si="118"/>
        <v>-</v>
      </c>
      <c r="E2738" s="12">
        <f t="shared" si="116"/>
        <v>3436</v>
      </c>
      <c r="G2738" s="31" t="s">
        <v>3490</v>
      </c>
      <c r="H2738" s="2" t="s">
        <v>3491</v>
      </c>
      <c r="I2738" s="3" t="s">
        <v>262</v>
      </c>
      <c r="J2738" s="2" t="s">
        <v>2570</v>
      </c>
      <c r="L2738" s="2" t="s">
        <v>1700</v>
      </c>
    </row>
    <row r="2739" spans="1:15">
      <c r="A2739" s="13">
        <v>54992</v>
      </c>
      <c r="B2739" s="2" t="str">
        <f t="shared" si="117"/>
        <v>D6D0</v>
      </c>
      <c r="C2739" s="15" t="str">
        <f t="shared" si="118"/>
        <v/>
      </c>
      <c r="D2739" s="5" t="s">
        <v>420</v>
      </c>
      <c r="E2739" s="23">
        <f t="shared" ref="E2739:E2826" si="119">A2739/16</f>
        <v>3437</v>
      </c>
      <c r="F2739" s="5" t="s">
        <v>420</v>
      </c>
      <c r="G2739" s="31" t="s">
        <v>803</v>
      </c>
      <c r="H2739" s="2" t="s">
        <v>1749</v>
      </c>
      <c r="I2739" s="3" t="s">
        <v>1364</v>
      </c>
      <c r="J2739" s="2" t="s">
        <v>2570</v>
      </c>
      <c r="L2739" s="2" t="s">
        <v>1700</v>
      </c>
      <c r="N2739" s="9">
        <v>42081</v>
      </c>
    </row>
    <row r="2740" spans="1:15">
      <c r="A2740" s="13">
        <v>55008</v>
      </c>
      <c r="B2740" s="2" t="str">
        <f t="shared" si="117"/>
        <v>D6E0</v>
      </c>
      <c r="C2740" s="15" t="str">
        <f t="shared" si="118"/>
        <v>-</v>
      </c>
      <c r="E2740" s="12">
        <f t="shared" si="119"/>
        <v>3438</v>
      </c>
      <c r="G2740" s="31" t="s">
        <v>803</v>
      </c>
      <c r="H2740" s="2" t="s">
        <v>454</v>
      </c>
      <c r="I2740" s="3" t="s">
        <v>356</v>
      </c>
      <c r="J2740" s="2" t="s">
        <v>2570</v>
      </c>
      <c r="L2740" s="2" t="s">
        <v>1700</v>
      </c>
    </row>
    <row r="2741" spans="1:15">
      <c r="A2741" s="13">
        <v>55024</v>
      </c>
      <c r="B2741" s="2" t="str">
        <f t="shared" si="117"/>
        <v>D6F0</v>
      </c>
      <c r="C2741" s="15" t="str">
        <f t="shared" ref="C2741:C2805" si="120">IF((ISEVEN(E2741)),"-","")</f>
        <v/>
      </c>
      <c r="E2741" s="12">
        <f t="shared" si="119"/>
        <v>3439</v>
      </c>
      <c r="G2741" s="31" t="s">
        <v>803</v>
      </c>
      <c r="H2741" s="2" t="s">
        <v>263</v>
      </c>
      <c r="I2741" s="3" t="s">
        <v>264</v>
      </c>
      <c r="J2741" s="2" t="s">
        <v>2570</v>
      </c>
      <c r="L2741" s="2" t="s">
        <v>1700</v>
      </c>
    </row>
    <row r="2742" spans="1:15">
      <c r="A2742" s="13">
        <v>55040</v>
      </c>
      <c r="B2742" s="2" t="str">
        <f t="shared" si="117"/>
        <v>D700</v>
      </c>
      <c r="C2742" s="15" t="str">
        <f t="shared" si="120"/>
        <v>-</v>
      </c>
      <c r="E2742" s="12">
        <f t="shared" si="119"/>
        <v>3440</v>
      </c>
      <c r="G2742" s="31" t="s">
        <v>803</v>
      </c>
      <c r="H2742" s="2" t="s">
        <v>1910</v>
      </c>
      <c r="I2742" s="3" t="s">
        <v>355</v>
      </c>
      <c r="J2742" s="2" t="s">
        <v>2570</v>
      </c>
      <c r="L2742" s="2" t="s">
        <v>1700</v>
      </c>
    </row>
    <row r="2743" spans="1:15">
      <c r="A2743" s="13">
        <v>55056</v>
      </c>
      <c r="B2743" s="2" t="str">
        <f t="shared" ref="B2743:B2820" si="121">DEC2HEX(A2743)</f>
        <v>D710</v>
      </c>
      <c r="C2743" s="15" t="str">
        <f t="shared" si="120"/>
        <v/>
      </c>
      <c r="D2743" s="5" t="s">
        <v>420</v>
      </c>
      <c r="E2743" s="12">
        <f t="shared" si="119"/>
        <v>3441</v>
      </c>
      <c r="G2743" s="31" t="s">
        <v>804</v>
      </c>
      <c r="H2743" s="2" t="s">
        <v>265</v>
      </c>
      <c r="I2743" s="8" t="s">
        <v>266</v>
      </c>
      <c r="J2743" s="2" t="s">
        <v>2570</v>
      </c>
      <c r="L2743" s="2" t="s">
        <v>1700</v>
      </c>
    </row>
    <row r="2744" spans="1:15">
      <c r="A2744" s="13">
        <v>55072</v>
      </c>
      <c r="B2744" s="2" t="str">
        <f t="shared" si="121"/>
        <v>D720</v>
      </c>
      <c r="C2744" s="15" t="str">
        <f t="shared" si="120"/>
        <v>-</v>
      </c>
      <c r="D2744" s="5" t="s">
        <v>420</v>
      </c>
      <c r="E2744" s="12">
        <f t="shared" si="119"/>
        <v>3442</v>
      </c>
      <c r="G2744" s="31" t="s">
        <v>267</v>
      </c>
      <c r="H2744" s="20" t="s">
        <v>330</v>
      </c>
      <c r="I2744" s="19" t="s">
        <v>329</v>
      </c>
      <c r="J2744" s="2" t="s">
        <v>2570</v>
      </c>
      <c r="L2744" s="2" t="s">
        <v>2570</v>
      </c>
    </row>
    <row r="2745" spans="1:15">
      <c r="A2745" s="13">
        <v>55088</v>
      </c>
      <c r="B2745" s="2" t="str">
        <f t="shared" si="121"/>
        <v>D730</v>
      </c>
      <c r="C2745" s="15" t="str">
        <f t="shared" si="120"/>
        <v/>
      </c>
      <c r="D2745" s="5" t="s">
        <v>420</v>
      </c>
      <c r="E2745" s="23">
        <f t="shared" si="119"/>
        <v>3443</v>
      </c>
      <c r="F2745" s="5" t="s">
        <v>420</v>
      </c>
      <c r="G2745" s="31" t="s">
        <v>803</v>
      </c>
      <c r="H2745" s="2" t="s">
        <v>402</v>
      </c>
      <c r="I2745" s="3" t="s">
        <v>357</v>
      </c>
      <c r="J2745" s="2" t="s">
        <v>2570</v>
      </c>
      <c r="L2745" s="2" t="s">
        <v>1700</v>
      </c>
    </row>
    <row r="2746" spans="1:15">
      <c r="A2746" s="23">
        <v>55104</v>
      </c>
      <c r="B2746" s="2" t="str">
        <f t="shared" si="121"/>
        <v>D740</v>
      </c>
      <c r="C2746" s="15" t="str">
        <f t="shared" si="120"/>
        <v>-</v>
      </c>
      <c r="E2746" s="12">
        <f t="shared" si="119"/>
        <v>3444</v>
      </c>
      <c r="G2746" s="31" t="s">
        <v>910</v>
      </c>
      <c r="H2746" s="2" t="s">
        <v>3887</v>
      </c>
      <c r="I2746" s="8" t="s">
        <v>374</v>
      </c>
      <c r="J2746" s="2" t="s">
        <v>2570</v>
      </c>
      <c r="L2746" s="2" t="s">
        <v>1700</v>
      </c>
    </row>
    <row r="2747" spans="1:15">
      <c r="A2747" s="13">
        <v>55120</v>
      </c>
      <c r="B2747" s="2" t="str">
        <f t="shared" si="121"/>
        <v>D750</v>
      </c>
      <c r="C2747" s="15" t="str">
        <f t="shared" si="120"/>
        <v/>
      </c>
      <c r="E2747" s="12">
        <f t="shared" si="119"/>
        <v>3445</v>
      </c>
      <c r="G2747" s="31" t="s">
        <v>1700</v>
      </c>
      <c r="H2747" s="2" t="s">
        <v>632</v>
      </c>
      <c r="I2747" s="3" t="s">
        <v>268</v>
      </c>
      <c r="J2747" s="2" t="s">
        <v>2570</v>
      </c>
      <c r="L2747" s="2" t="s">
        <v>1700</v>
      </c>
    </row>
    <row r="2748" spans="1:15">
      <c r="A2748" s="13">
        <v>55136</v>
      </c>
      <c r="B2748" s="2" t="str">
        <f t="shared" si="121"/>
        <v>D760</v>
      </c>
      <c r="C2748" s="15" t="str">
        <f t="shared" si="120"/>
        <v>-</v>
      </c>
      <c r="D2748" s="5" t="s">
        <v>420</v>
      </c>
      <c r="E2748" s="23">
        <f t="shared" si="119"/>
        <v>3446</v>
      </c>
      <c r="F2748" s="5" t="s">
        <v>420</v>
      </c>
      <c r="G2748" s="31" t="s">
        <v>1710</v>
      </c>
      <c r="H2748" s="2" t="s">
        <v>1332</v>
      </c>
      <c r="I2748" s="3" t="s">
        <v>1365</v>
      </c>
      <c r="J2748" s="2" t="s">
        <v>2570</v>
      </c>
      <c r="L2748" s="2" t="s">
        <v>2570</v>
      </c>
      <c r="N2748" s="9">
        <v>42052</v>
      </c>
    </row>
    <row r="2749" spans="1:15">
      <c r="A2749" s="13">
        <v>55152</v>
      </c>
      <c r="B2749" s="2" t="str">
        <f t="shared" si="121"/>
        <v>D770</v>
      </c>
      <c r="C2749" s="15" t="str">
        <f t="shared" si="120"/>
        <v/>
      </c>
      <c r="E2749" s="12">
        <f t="shared" si="119"/>
        <v>3447</v>
      </c>
      <c r="G2749" s="31" t="s">
        <v>1700</v>
      </c>
      <c r="H2749" s="20" t="s">
        <v>1249</v>
      </c>
      <c r="I2749" s="8" t="s">
        <v>269</v>
      </c>
      <c r="J2749" s="2" t="s">
        <v>2570</v>
      </c>
      <c r="L2749" s="2" t="s">
        <v>1700</v>
      </c>
    </row>
    <row r="2750" spans="1:15">
      <c r="A2750" s="13">
        <v>55168</v>
      </c>
      <c r="B2750" s="2" t="str">
        <f t="shared" si="121"/>
        <v>D780</v>
      </c>
      <c r="C2750" s="15" t="str">
        <f t="shared" si="120"/>
        <v>-</v>
      </c>
      <c r="E2750" s="12">
        <f t="shared" si="119"/>
        <v>3448</v>
      </c>
      <c r="G2750" s="31" t="s">
        <v>878</v>
      </c>
      <c r="H2750" s="2" t="s">
        <v>1379</v>
      </c>
      <c r="I2750" s="18" t="s">
        <v>4211</v>
      </c>
      <c r="J2750" s="2" t="s">
        <v>2570</v>
      </c>
      <c r="L2750" s="2" t="s">
        <v>1700</v>
      </c>
    </row>
    <row r="2751" spans="1:15">
      <c r="A2751" s="23">
        <v>55184</v>
      </c>
      <c r="B2751" s="2" t="str">
        <f t="shared" si="121"/>
        <v>D790</v>
      </c>
      <c r="C2751" s="15" t="str">
        <f t="shared" si="120"/>
        <v/>
      </c>
      <c r="D2751" s="5" t="s">
        <v>420</v>
      </c>
      <c r="E2751" s="23">
        <f t="shared" si="119"/>
        <v>3449</v>
      </c>
      <c r="F2751" s="5" t="s">
        <v>420</v>
      </c>
      <c r="G2751" s="31" t="s">
        <v>804</v>
      </c>
      <c r="H2751" s="2" t="s">
        <v>1750</v>
      </c>
      <c r="I2751" s="18" t="s">
        <v>4212</v>
      </c>
      <c r="J2751" s="2" t="s">
        <v>2570</v>
      </c>
      <c r="L2751" s="2" t="s">
        <v>1700</v>
      </c>
      <c r="O2751" s="34" t="s">
        <v>1290</v>
      </c>
    </row>
    <row r="2752" spans="1:15">
      <c r="A2752" s="13">
        <v>55200</v>
      </c>
      <c r="B2752" s="2" t="str">
        <f t="shared" si="121"/>
        <v>D7A0</v>
      </c>
      <c r="C2752" s="15" t="str">
        <f t="shared" si="120"/>
        <v>-</v>
      </c>
      <c r="D2752" s="5" t="s">
        <v>420</v>
      </c>
      <c r="E2752" s="12">
        <f t="shared" si="119"/>
        <v>3450</v>
      </c>
      <c r="G2752" s="31" t="s">
        <v>1707</v>
      </c>
      <c r="H2752" s="2" t="s">
        <v>687</v>
      </c>
      <c r="I2752" s="3" t="s">
        <v>1366</v>
      </c>
      <c r="J2752" s="2" t="s">
        <v>2570</v>
      </c>
      <c r="L2752" s="2" t="s">
        <v>1700</v>
      </c>
      <c r="O2752" s="34" t="s">
        <v>1290</v>
      </c>
    </row>
    <row r="2753" spans="1:16">
      <c r="A2753" s="13">
        <v>55216</v>
      </c>
      <c r="B2753" s="2" t="str">
        <f t="shared" si="121"/>
        <v>D7B0</v>
      </c>
      <c r="C2753" s="15" t="str">
        <f t="shared" si="120"/>
        <v/>
      </c>
      <c r="D2753" s="5" t="s">
        <v>420</v>
      </c>
      <c r="E2753" s="12">
        <f t="shared" si="119"/>
        <v>3451</v>
      </c>
      <c r="G2753" s="31" t="s">
        <v>804</v>
      </c>
      <c r="H2753" s="2" t="s">
        <v>806</v>
      </c>
      <c r="I2753" s="3" t="s">
        <v>1367</v>
      </c>
      <c r="J2753" s="2" t="s">
        <v>2570</v>
      </c>
      <c r="L2753" s="2" t="s">
        <v>1700</v>
      </c>
    </row>
    <row r="2754" spans="1:16">
      <c r="A2754" s="13">
        <v>55232</v>
      </c>
      <c r="B2754" s="2" t="str">
        <f t="shared" si="121"/>
        <v>D7C0</v>
      </c>
      <c r="C2754" s="15" t="str">
        <f t="shared" si="120"/>
        <v>-</v>
      </c>
      <c r="D2754" s="5" t="s">
        <v>420</v>
      </c>
      <c r="E2754" s="12">
        <f t="shared" si="119"/>
        <v>3452</v>
      </c>
      <c r="G2754" s="31" t="s">
        <v>1707</v>
      </c>
      <c r="H2754" s="2" t="s">
        <v>688</v>
      </c>
      <c r="I2754" s="3" t="s">
        <v>1368</v>
      </c>
      <c r="J2754" s="2" t="s">
        <v>2570</v>
      </c>
      <c r="L2754" s="2" t="s">
        <v>1700</v>
      </c>
      <c r="O2754" s="34" t="s">
        <v>1290</v>
      </c>
    </row>
    <row r="2755" spans="1:16">
      <c r="A2755" s="13">
        <v>55248</v>
      </c>
      <c r="B2755" s="2" t="str">
        <f t="shared" si="121"/>
        <v>D7D0</v>
      </c>
      <c r="C2755" s="15" t="str">
        <f t="shared" si="120"/>
        <v/>
      </c>
      <c r="E2755" s="12">
        <f t="shared" si="119"/>
        <v>3453</v>
      </c>
      <c r="G2755" s="31" t="s">
        <v>804</v>
      </c>
      <c r="H2755" s="2" t="s">
        <v>199</v>
      </c>
      <c r="I2755" s="3" t="s">
        <v>200</v>
      </c>
      <c r="J2755" s="2" t="s">
        <v>2570</v>
      </c>
      <c r="L2755" s="2" t="s">
        <v>1700</v>
      </c>
    </row>
    <row r="2756" spans="1:16">
      <c r="A2756" s="13">
        <v>55264</v>
      </c>
      <c r="B2756" s="2" t="str">
        <f t="shared" si="121"/>
        <v>D7E0</v>
      </c>
      <c r="C2756" s="15" t="str">
        <f t="shared" si="120"/>
        <v>-</v>
      </c>
      <c r="E2756" s="12">
        <f t="shared" si="119"/>
        <v>3454</v>
      </c>
      <c r="G2756" s="31" t="s">
        <v>1707</v>
      </c>
      <c r="H2756" s="2" t="s">
        <v>270</v>
      </c>
      <c r="I2756" s="8" t="s">
        <v>271</v>
      </c>
      <c r="J2756" s="2" t="s">
        <v>2570</v>
      </c>
      <c r="L2756" s="2" t="s">
        <v>1700</v>
      </c>
      <c r="P2756" s="34" t="s">
        <v>1290</v>
      </c>
    </row>
    <row r="2757" spans="1:16">
      <c r="A2757" s="13">
        <v>55280</v>
      </c>
      <c r="B2757" s="2" t="str">
        <f t="shared" si="121"/>
        <v>D7F0</v>
      </c>
      <c r="C2757" s="15" t="str">
        <f t="shared" si="120"/>
        <v/>
      </c>
      <c r="D2757" s="5" t="s">
        <v>420</v>
      </c>
      <c r="E2757" s="12">
        <f t="shared" si="119"/>
        <v>3455</v>
      </c>
      <c r="G2757" s="31" t="s">
        <v>804</v>
      </c>
      <c r="H2757" s="2" t="s">
        <v>807</v>
      </c>
      <c r="I2757" s="3" t="s">
        <v>498</v>
      </c>
      <c r="J2757" s="2" t="s">
        <v>2570</v>
      </c>
      <c r="L2757" s="2" t="s">
        <v>1700</v>
      </c>
      <c r="N2757" s="9">
        <v>41970</v>
      </c>
    </row>
    <row r="2758" spans="1:16">
      <c r="A2758" s="13">
        <v>55296</v>
      </c>
      <c r="B2758" s="2" t="str">
        <f t="shared" si="121"/>
        <v>D800</v>
      </c>
      <c r="C2758" s="15" t="str">
        <f t="shared" si="120"/>
        <v>-</v>
      </c>
      <c r="E2758" s="12">
        <f t="shared" si="119"/>
        <v>3456</v>
      </c>
      <c r="G2758" s="31" t="s">
        <v>1699</v>
      </c>
      <c r="H2758" s="2" t="s">
        <v>272</v>
      </c>
      <c r="I2758" s="8" t="s">
        <v>273</v>
      </c>
      <c r="J2758" s="2" t="s">
        <v>2570</v>
      </c>
      <c r="L2758" s="2" t="s">
        <v>1700</v>
      </c>
    </row>
    <row r="2759" spans="1:16">
      <c r="A2759" s="13">
        <v>55312</v>
      </c>
      <c r="B2759" s="2" t="str">
        <f t="shared" si="121"/>
        <v>D810</v>
      </c>
      <c r="C2759" s="15" t="str">
        <f t="shared" si="120"/>
        <v/>
      </c>
      <c r="E2759" s="12">
        <f t="shared" si="119"/>
        <v>3457</v>
      </c>
      <c r="G2759" s="31" t="s">
        <v>804</v>
      </c>
      <c r="H2759" s="2" t="s">
        <v>808</v>
      </c>
      <c r="I2759" s="3" t="s">
        <v>499</v>
      </c>
      <c r="J2759" s="2" t="s">
        <v>2570</v>
      </c>
      <c r="L2759" s="2" t="s">
        <v>1700</v>
      </c>
    </row>
    <row r="2760" spans="1:16">
      <c r="A2760" s="13">
        <v>55328</v>
      </c>
      <c r="B2760" s="2" t="str">
        <f t="shared" si="121"/>
        <v>D820</v>
      </c>
      <c r="C2760" s="15" t="str">
        <f t="shared" si="120"/>
        <v>-</v>
      </c>
      <c r="E2760" s="23">
        <f t="shared" si="119"/>
        <v>3458</v>
      </c>
      <c r="F2760" s="5" t="s">
        <v>420</v>
      </c>
      <c r="G2760" s="31" t="s">
        <v>1700</v>
      </c>
      <c r="H2760" s="2" t="s">
        <v>1387</v>
      </c>
      <c r="I2760" s="3" t="s">
        <v>347</v>
      </c>
      <c r="J2760" s="2" t="s">
        <v>2570</v>
      </c>
      <c r="L2760" s="2" t="s">
        <v>1700</v>
      </c>
      <c r="N2760" s="9">
        <v>42077</v>
      </c>
    </row>
    <row r="2761" spans="1:16">
      <c r="A2761" s="13">
        <v>55344</v>
      </c>
      <c r="B2761" s="2" t="str">
        <f t="shared" si="121"/>
        <v>D830</v>
      </c>
      <c r="C2761" s="15" t="str">
        <f t="shared" si="120"/>
        <v/>
      </c>
      <c r="D2761" s="5" t="s">
        <v>420</v>
      </c>
      <c r="E2761" s="12">
        <f t="shared" si="119"/>
        <v>3459</v>
      </c>
      <c r="G2761" s="31" t="s">
        <v>804</v>
      </c>
      <c r="H2761" s="2" t="s">
        <v>2045</v>
      </c>
      <c r="I2761" s="8" t="s">
        <v>274</v>
      </c>
      <c r="J2761" s="2" t="s">
        <v>2570</v>
      </c>
      <c r="L2761" s="2" t="s">
        <v>1700</v>
      </c>
    </row>
    <row r="2762" spans="1:16">
      <c r="A2762" s="13">
        <v>55360</v>
      </c>
      <c r="B2762" s="2" t="str">
        <f t="shared" si="121"/>
        <v>D840</v>
      </c>
      <c r="C2762" s="15" t="str">
        <f t="shared" si="120"/>
        <v>-</v>
      </c>
      <c r="E2762" s="12">
        <f t="shared" si="119"/>
        <v>3460</v>
      </c>
      <c r="G2762" s="31" t="s">
        <v>1822</v>
      </c>
      <c r="H2762" s="2" t="s">
        <v>301</v>
      </c>
      <c r="I2762" s="8" t="s">
        <v>275</v>
      </c>
      <c r="J2762" s="2" t="s">
        <v>2570</v>
      </c>
      <c r="L2762" s="2" t="s">
        <v>1700</v>
      </c>
    </row>
    <row r="2763" spans="1:16">
      <c r="A2763" s="13">
        <v>55376</v>
      </c>
      <c r="B2763" s="2" t="str">
        <f t="shared" si="121"/>
        <v>D850</v>
      </c>
      <c r="C2763" s="15" t="str">
        <f t="shared" si="120"/>
        <v/>
      </c>
      <c r="D2763" s="5" t="s">
        <v>420</v>
      </c>
      <c r="E2763" s="12">
        <f t="shared" si="119"/>
        <v>3461</v>
      </c>
      <c r="G2763" s="31" t="s">
        <v>804</v>
      </c>
      <c r="H2763" s="2" t="s">
        <v>809</v>
      </c>
      <c r="I2763" s="3" t="s">
        <v>5737</v>
      </c>
      <c r="J2763" s="2" t="s">
        <v>2570</v>
      </c>
      <c r="L2763" s="2" t="s">
        <v>1700</v>
      </c>
      <c r="N2763" s="9">
        <v>42235</v>
      </c>
      <c r="O2763" s="34" t="s">
        <v>1290</v>
      </c>
    </row>
    <row r="2764" spans="1:16">
      <c r="A2764" s="13">
        <v>55392</v>
      </c>
      <c r="B2764" s="2" t="str">
        <f t="shared" si="121"/>
        <v>D860</v>
      </c>
      <c r="C2764" s="15" t="str">
        <f t="shared" si="120"/>
        <v>-</v>
      </c>
      <c r="D2764" s="5" t="s">
        <v>420</v>
      </c>
      <c r="E2764" s="12">
        <f t="shared" si="119"/>
        <v>3462</v>
      </c>
      <c r="G2764" s="31" t="s">
        <v>2570</v>
      </c>
      <c r="H2764" s="2" t="s">
        <v>194</v>
      </c>
      <c r="I2764" s="3" t="s">
        <v>513</v>
      </c>
      <c r="J2764" s="2" t="s">
        <v>2570</v>
      </c>
      <c r="L2764" s="2" t="s">
        <v>2570</v>
      </c>
    </row>
    <row r="2765" spans="1:16">
      <c r="A2765" s="13">
        <v>55408</v>
      </c>
      <c r="B2765" s="2" t="str">
        <f t="shared" si="121"/>
        <v>D870</v>
      </c>
      <c r="C2765" s="15" t="str">
        <f t="shared" si="120"/>
        <v/>
      </c>
      <c r="D2765" s="5" t="s">
        <v>420</v>
      </c>
      <c r="E2765" s="12">
        <f t="shared" si="119"/>
        <v>3463</v>
      </c>
      <c r="G2765" s="31" t="s">
        <v>804</v>
      </c>
      <c r="H2765" s="2" t="s">
        <v>810</v>
      </c>
      <c r="I2765" s="3" t="s">
        <v>514</v>
      </c>
      <c r="J2765" s="2" t="s">
        <v>2570</v>
      </c>
      <c r="L2765" s="2" t="s">
        <v>1700</v>
      </c>
      <c r="P2765" s="34" t="s">
        <v>1290</v>
      </c>
    </row>
    <row r="2766" spans="1:16">
      <c r="A2766" s="13">
        <v>55424</v>
      </c>
      <c r="B2766" s="2" t="str">
        <f t="shared" si="121"/>
        <v>D880</v>
      </c>
      <c r="C2766" s="15" t="str">
        <f t="shared" si="120"/>
        <v>-</v>
      </c>
      <c r="D2766" s="5" t="s">
        <v>420</v>
      </c>
      <c r="E2766" s="23">
        <f t="shared" si="119"/>
        <v>3464</v>
      </c>
      <c r="F2766" s="5" t="s">
        <v>420</v>
      </c>
      <c r="G2766" s="31" t="s">
        <v>2570</v>
      </c>
      <c r="H2766" s="2" t="s">
        <v>195</v>
      </c>
      <c r="I2766" s="3" t="s">
        <v>515</v>
      </c>
      <c r="J2766" s="2" t="s">
        <v>2570</v>
      </c>
      <c r="L2766" s="2" t="s">
        <v>2570</v>
      </c>
      <c r="N2766" s="9">
        <v>42408</v>
      </c>
    </row>
    <row r="2767" spans="1:16">
      <c r="A2767" s="13">
        <v>55440</v>
      </c>
      <c r="B2767" s="2" t="str">
        <f t="shared" si="121"/>
        <v>D890</v>
      </c>
      <c r="C2767" s="15" t="str">
        <f t="shared" si="120"/>
        <v/>
      </c>
      <c r="E2767" s="12">
        <f t="shared" si="119"/>
        <v>3465</v>
      </c>
      <c r="G2767" s="31" t="s">
        <v>804</v>
      </c>
      <c r="H2767" s="2" t="s">
        <v>811</v>
      </c>
      <c r="I2767" s="3" t="s">
        <v>1408</v>
      </c>
      <c r="J2767" s="2" t="s">
        <v>2570</v>
      </c>
      <c r="L2767" s="2" t="s">
        <v>1700</v>
      </c>
      <c r="P2767" s="34" t="s">
        <v>1290</v>
      </c>
    </row>
    <row r="2768" spans="1:16">
      <c r="A2768" s="13">
        <v>55456</v>
      </c>
      <c r="B2768" s="2" t="str">
        <f t="shared" si="121"/>
        <v>D8A0</v>
      </c>
      <c r="C2768" s="15" t="str">
        <f t="shared" si="120"/>
        <v>-</v>
      </c>
      <c r="E2768" s="12">
        <f t="shared" si="119"/>
        <v>3466</v>
      </c>
      <c r="G2768" s="31" t="s">
        <v>2570</v>
      </c>
      <c r="H2768" s="2" t="s">
        <v>276</v>
      </c>
      <c r="I2768" s="3" t="s">
        <v>277</v>
      </c>
      <c r="J2768" s="2" t="s">
        <v>2570</v>
      </c>
      <c r="L2768" s="2" t="s">
        <v>2570</v>
      </c>
    </row>
    <row r="2769" spans="1:16">
      <c r="A2769" s="13">
        <v>55472</v>
      </c>
      <c r="B2769" s="2" t="str">
        <f t="shared" si="121"/>
        <v>D8B0</v>
      </c>
      <c r="C2769" s="15" t="str">
        <f t="shared" si="120"/>
        <v/>
      </c>
      <c r="D2769" s="5" t="s">
        <v>420</v>
      </c>
      <c r="E2769" s="12">
        <f t="shared" si="119"/>
        <v>3467</v>
      </c>
      <c r="G2769" s="31" t="s">
        <v>2684</v>
      </c>
      <c r="H2769" s="2" t="s">
        <v>1937</v>
      </c>
      <c r="I2769" s="3" t="s">
        <v>6179</v>
      </c>
      <c r="J2769" s="2" t="s">
        <v>2570</v>
      </c>
      <c r="L2769" s="2" t="s">
        <v>1700</v>
      </c>
      <c r="M2769" s="2" t="s">
        <v>636</v>
      </c>
      <c r="N2769" s="9">
        <v>40851</v>
      </c>
      <c r="O2769" s="34" t="s">
        <v>1290</v>
      </c>
    </row>
    <row r="2770" spans="1:16">
      <c r="A2770" s="13">
        <v>55488</v>
      </c>
      <c r="B2770" s="2" t="str">
        <f t="shared" si="121"/>
        <v>D8C0</v>
      </c>
      <c r="C2770" s="15" t="str">
        <f t="shared" si="120"/>
        <v>-</v>
      </c>
      <c r="D2770" s="5" t="s">
        <v>420</v>
      </c>
      <c r="E2770" s="12">
        <f t="shared" si="119"/>
        <v>3468</v>
      </c>
      <c r="G2770" s="31" t="s">
        <v>2570</v>
      </c>
      <c r="H2770" s="2" t="s">
        <v>2733</v>
      </c>
      <c r="I2770" s="8" t="s">
        <v>278</v>
      </c>
      <c r="J2770" s="2" t="s">
        <v>2570</v>
      </c>
      <c r="L2770" s="2" t="s">
        <v>2570</v>
      </c>
    </row>
    <row r="2771" spans="1:16">
      <c r="A2771" s="13">
        <v>55504</v>
      </c>
      <c r="B2771" s="2" t="str">
        <f t="shared" si="121"/>
        <v>D8D0</v>
      </c>
      <c r="C2771" s="15" t="str">
        <f t="shared" si="120"/>
        <v/>
      </c>
      <c r="D2771" s="5" t="s">
        <v>420</v>
      </c>
      <c r="E2771" s="12">
        <f t="shared" si="119"/>
        <v>3469</v>
      </c>
      <c r="G2771" s="29" t="s">
        <v>323</v>
      </c>
      <c r="H2771" s="2" t="s">
        <v>2763</v>
      </c>
      <c r="I2771" s="3" t="s">
        <v>2798</v>
      </c>
      <c r="J2771" s="2" t="s">
        <v>2570</v>
      </c>
      <c r="L2771" s="2" t="s">
        <v>1700</v>
      </c>
    </row>
    <row r="2772" spans="1:16">
      <c r="A2772" s="13">
        <v>55520</v>
      </c>
      <c r="B2772" s="2" t="str">
        <f t="shared" si="121"/>
        <v>D8E0</v>
      </c>
      <c r="C2772" s="15" t="str">
        <f t="shared" si="120"/>
        <v>-</v>
      </c>
      <c r="E2772" s="12">
        <f t="shared" si="119"/>
        <v>3470</v>
      </c>
      <c r="G2772" s="31" t="s">
        <v>1704</v>
      </c>
      <c r="H2772" s="2" t="s">
        <v>1666</v>
      </c>
      <c r="I2772" s="3" t="s">
        <v>279</v>
      </c>
      <c r="J2772" s="2" t="s">
        <v>2570</v>
      </c>
      <c r="L2772" s="2" t="s">
        <v>1697</v>
      </c>
      <c r="P2772" s="34" t="s">
        <v>1290</v>
      </c>
    </row>
    <row r="2773" spans="1:16">
      <c r="A2773" s="13">
        <v>55536</v>
      </c>
      <c r="B2773" s="2" t="str">
        <f t="shared" si="121"/>
        <v>D8F0</v>
      </c>
      <c r="C2773" s="15" t="str">
        <f t="shared" si="120"/>
        <v/>
      </c>
      <c r="D2773" s="5" t="s">
        <v>420</v>
      </c>
      <c r="E2773" s="12">
        <f t="shared" si="119"/>
        <v>3471</v>
      </c>
      <c r="G2773" s="31" t="s">
        <v>1857</v>
      </c>
      <c r="H2773" s="2" t="s">
        <v>280</v>
      </c>
      <c r="I2773" s="8" t="s">
        <v>281</v>
      </c>
      <c r="J2773" s="2" t="s">
        <v>2570</v>
      </c>
      <c r="L2773" s="2" t="s">
        <v>1700</v>
      </c>
    </row>
    <row r="2774" spans="1:16">
      <c r="A2774" s="13">
        <v>55552</v>
      </c>
      <c r="B2774" s="2" t="str">
        <f t="shared" si="121"/>
        <v>D900</v>
      </c>
      <c r="C2774" s="15" t="str">
        <f t="shared" si="120"/>
        <v>-</v>
      </c>
      <c r="D2774" s="21" t="s">
        <v>1290</v>
      </c>
      <c r="E2774" s="12">
        <f t="shared" si="119"/>
        <v>3472</v>
      </c>
      <c r="G2774" s="31"/>
      <c r="I2774" s="27" t="s">
        <v>3523</v>
      </c>
      <c r="J2774" s="2" t="s">
        <v>2570</v>
      </c>
      <c r="L2774" s="2" t="s">
        <v>1700</v>
      </c>
    </row>
    <row r="2775" spans="1:16">
      <c r="A2775" s="13">
        <v>55568</v>
      </c>
      <c r="B2775" s="2" t="str">
        <f t="shared" si="121"/>
        <v>D910</v>
      </c>
      <c r="C2775" s="15" t="str">
        <f t="shared" si="120"/>
        <v/>
      </c>
      <c r="D2775" s="21" t="s">
        <v>1290</v>
      </c>
      <c r="E2775" s="12">
        <f t="shared" si="119"/>
        <v>3473</v>
      </c>
      <c r="G2775" s="31"/>
      <c r="I2775" s="27" t="s">
        <v>3524</v>
      </c>
      <c r="J2775" s="2" t="s">
        <v>2570</v>
      </c>
      <c r="L2775" s="2" t="s">
        <v>1700</v>
      </c>
    </row>
    <row r="2776" spans="1:16">
      <c r="A2776" s="13">
        <v>55584</v>
      </c>
      <c r="B2776" s="2" t="str">
        <f t="shared" si="121"/>
        <v>D920</v>
      </c>
      <c r="C2776" s="15" t="str">
        <f t="shared" si="120"/>
        <v>-</v>
      </c>
      <c r="E2776" s="12">
        <f t="shared" si="119"/>
        <v>3474</v>
      </c>
      <c r="G2776" s="31" t="s">
        <v>1822</v>
      </c>
      <c r="H2776" s="2" t="s">
        <v>302</v>
      </c>
      <c r="I2776" s="8" t="s">
        <v>282</v>
      </c>
      <c r="J2776" s="2" t="s">
        <v>2570</v>
      </c>
      <c r="L2776" s="2" t="s">
        <v>1700</v>
      </c>
    </row>
    <row r="2777" spans="1:16">
      <c r="A2777" s="23">
        <v>55600</v>
      </c>
      <c r="B2777" s="2" t="str">
        <f t="shared" si="121"/>
        <v>D930</v>
      </c>
      <c r="C2777" s="15" t="str">
        <f t="shared" si="120"/>
        <v/>
      </c>
      <c r="E2777" s="12">
        <f t="shared" si="119"/>
        <v>3475</v>
      </c>
      <c r="G2777" s="31" t="s">
        <v>910</v>
      </c>
      <c r="H2777" s="2" t="s">
        <v>283</v>
      </c>
      <c r="I2777" s="8" t="s">
        <v>284</v>
      </c>
      <c r="J2777" s="2" t="s">
        <v>2570</v>
      </c>
      <c r="L2777" s="2" t="s">
        <v>1700</v>
      </c>
    </row>
    <row r="2778" spans="1:16">
      <c r="A2778" s="13">
        <v>55616</v>
      </c>
      <c r="B2778" s="2" t="str">
        <f t="shared" si="121"/>
        <v>D940</v>
      </c>
      <c r="C2778" s="15" t="str">
        <f t="shared" si="120"/>
        <v>-</v>
      </c>
      <c r="E2778" s="12">
        <f t="shared" si="119"/>
        <v>3476</v>
      </c>
      <c r="G2778" s="29" t="s">
        <v>2684</v>
      </c>
      <c r="H2778" s="20" t="s">
        <v>1937</v>
      </c>
      <c r="I2778" s="19" t="s">
        <v>6180</v>
      </c>
      <c r="J2778" s="2" t="s">
        <v>2570</v>
      </c>
      <c r="L2778" s="2" t="s">
        <v>1700</v>
      </c>
      <c r="M2778" s="2" t="s">
        <v>636</v>
      </c>
      <c r="P2778" s="34" t="s">
        <v>1290</v>
      </c>
    </row>
    <row r="2779" spans="1:16">
      <c r="A2779" s="13">
        <v>55632</v>
      </c>
      <c r="B2779" s="2" t="str">
        <f t="shared" si="121"/>
        <v>D950</v>
      </c>
      <c r="C2779" s="15" t="str">
        <f t="shared" si="120"/>
        <v/>
      </c>
      <c r="E2779" s="12">
        <f t="shared" si="119"/>
        <v>3477</v>
      </c>
      <c r="G2779" s="31" t="s">
        <v>910</v>
      </c>
      <c r="H2779" s="2" t="s">
        <v>285</v>
      </c>
      <c r="I2779" s="8" t="s">
        <v>286</v>
      </c>
      <c r="J2779" s="2" t="s">
        <v>2570</v>
      </c>
      <c r="L2779" s="2" t="s">
        <v>1700</v>
      </c>
    </row>
    <row r="2780" spans="1:16">
      <c r="A2780" s="13">
        <v>55648</v>
      </c>
      <c r="B2780" s="2" t="str">
        <f t="shared" si="121"/>
        <v>D960</v>
      </c>
      <c r="C2780" s="15" t="str">
        <f t="shared" si="120"/>
        <v>-</v>
      </c>
      <c r="E2780" s="12">
        <f t="shared" si="119"/>
        <v>3478</v>
      </c>
      <c r="G2780" s="31" t="s">
        <v>1822</v>
      </c>
      <c r="H2780" s="2" t="s">
        <v>3494</v>
      </c>
      <c r="I2780" s="8" t="s">
        <v>3496</v>
      </c>
      <c r="J2780" s="2" t="s">
        <v>2570</v>
      </c>
      <c r="L2780" s="2" t="s">
        <v>1700</v>
      </c>
      <c r="M2780" s="2" t="s">
        <v>636</v>
      </c>
    </row>
    <row r="2781" spans="1:16">
      <c r="A2781" s="13">
        <v>55664</v>
      </c>
      <c r="B2781" s="2" t="str">
        <f t="shared" si="121"/>
        <v>D970</v>
      </c>
      <c r="C2781" s="15" t="str">
        <f t="shared" si="120"/>
        <v/>
      </c>
      <c r="D2781" s="5" t="s">
        <v>420</v>
      </c>
      <c r="E2781" s="12">
        <f t="shared" si="119"/>
        <v>3479</v>
      </c>
      <c r="G2781" s="31" t="s">
        <v>821</v>
      </c>
      <c r="H2781" s="2" t="s">
        <v>29</v>
      </c>
      <c r="I2781" s="3" t="s">
        <v>516</v>
      </c>
      <c r="J2781" s="2" t="s">
        <v>2570</v>
      </c>
      <c r="L2781" s="2" t="s">
        <v>1700</v>
      </c>
    </row>
    <row r="2782" spans="1:16">
      <c r="A2782" s="13">
        <v>55680</v>
      </c>
      <c r="B2782" s="2" t="str">
        <f t="shared" si="121"/>
        <v>D980</v>
      </c>
      <c r="C2782" s="15" t="str">
        <f t="shared" si="120"/>
        <v>-</v>
      </c>
      <c r="D2782" s="5" t="s">
        <v>420</v>
      </c>
      <c r="E2782" s="12">
        <f t="shared" si="119"/>
        <v>3480</v>
      </c>
      <c r="G2782" s="31" t="s">
        <v>1821</v>
      </c>
      <c r="H2782" s="2" t="s">
        <v>394</v>
      </c>
      <c r="I2782" s="3" t="s">
        <v>517</v>
      </c>
      <c r="J2782" s="2" t="s">
        <v>2570</v>
      </c>
      <c r="L2782" s="2" t="s">
        <v>2570</v>
      </c>
      <c r="P2782" s="34" t="s">
        <v>1290</v>
      </c>
    </row>
    <row r="2783" spans="1:16">
      <c r="A2783" s="13">
        <v>55696</v>
      </c>
      <c r="B2783" s="2" t="str">
        <f t="shared" si="121"/>
        <v>D990</v>
      </c>
      <c r="C2783" s="15" t="str">
        <f t="shared" si="120"/>
        <v/>
      </c>
      <c r="D2783" s="5" t="s">
        <v>420</v>
      </c>
      <c r="E2783" s="23">
        <f t="shared" si="119"/>
        <v>3481</v>
      </c>
      <c r="G2783" s="31" t="s">
        <v>913</v>
      </c>
      <c r="H2783" s="2" t="s">
        <v>1750</v>
      </c>
      <c r="I2783" s="3" t="s">
        <v>5590</v>
      </c>
      <c r="J2783" s="2" t="s">
        <v>2570</v>
      </c>
      <c r="L2783" s="2" t="s">
        <v>2570</v>
      </c>
    </row>
    <row r="2784" spans="1:16">
      <c r="A2784" s="13">
        <v>55712</v>
      </c>
      <c r="B2784" s="2" t="str">
        <f t="shared" si="121"/>
        <v>D9A0</v>
      </c>
      <c r="C2784" s="15" t="str">
        <f t="shared" si="120"/>
        <v>-</v>
      </c>
      <c r="E2784" s="12">
        <f t="shared" si="119"/>
        <v>3482</v>
      </c>
      <c r="G2784" s="31" t="s">
        <v>3497</v>
      </c>
      <c r="H2784" s="2" t="s">
        <v>1388</v>
      </c>
      <c r="I2784" s="3" t="s">
        <v>3498</v>
      </c>
      <c r="J2784" s="2" t="s">
        <v>2570</v>
      </c>
      <c r="L2784" s="2" t="s">
        <v>1700</v>
      </c>
      <c r="M2784" s="2" t="s">
        <v>636</v>
      </c>
      <c r="P2784" s="34" t="s">
        <v>1290</v>
      </c>
    </row>
    <row r="2785" spans="1:16">
      <c r="A2785" s="13">
        <v>55728</v>
      </c>
      <c r="B2785" s="2" t="str">
        <f t="shared" si="121"/>
        <v>D9B0</v>
      </c>
      <c r="C2785" s="15" t="str">
        <f t="shared" si="120"/>
        <v/>
      </c>
      <c r="E2785" s="23">
        <f t="shared" si="119"/>
        <v>3483</v>
      </c>
      <c r="G2785" s="31" t="s">
        <v>913</v>
      </c>
      <c r="H2785" s="2" t="s">
        <v>603</v>
      </c>
      <c r="I2785" s="3" t="s">
        <v>2845</v>
      </c>
      <c r="J2785" s="2" t="s">
        <v>2570</v>
      </c>
      <c r="L2785" s="2" t="s">
        <v>2570</v>
      </c>
    </row>
    <row r="2786" spans="1:16">
      <c r="A2786" s="13">
        <v>55744</v>
      </c>
      <c r="B2786" s="2" t="str">
        <f t="shared" si="121"/>
        <v>D9C0</v>
      </c>
      <c r="C2786" s="15" t="str">
        <f t="shared" si="120"/>
        <v>-</v>
      </c>
      <c r="E2786" s="23">
        <f t="shared" si="119"/>
        <v>3484</v>
      </c>
      <c r="F2786" s="5" t="s">
        <v>420</v>
      </c>
      <c r="G2786" s="31" t="s">
        <v>1822</v>
      </c>
      <c r="H2786" s="2" t="s">
        <v>3870</v>
      </c>
      <c r="I2786" s="3" t="s">
        <v>3871</v>
      </c>
      <c r="J2786" s="2" t="s">
        <v>2570</v>
      </c>
      <c r="L2786" s="2" t="s">
        <v>1700</v>
      </c>
      <c r="M2786" s="2" t="s">
        <v>636</v>
      </c>
      <c r="O2786" s="34" t="s">
        <v>1290</v>
      </c>
    </row>
    <row r="2787" spans="1:16">
      <c r="A2787" s="13">
        <v>55760</v>
      </c>
      <c r="B2787" s="2" t="str">
        <f t="shared" si="121"/>
        <v>D9D0</v>
      </c>
      <c r="C2787" s="15" t="str">
        <f t="shared" si="120"/>
        <v/>
      </c>
      <c r="E2787" s="12">
        <f t="shared" si="119"/>
        <v>3485</v>
      </c>
      <c r="G2787" s="31" t="s">
        <v>913</v>
      </c>
      <c r="H2787" s="2" t="s">
        <v>30</v>
      </c>
      <c r="I2787" s="3" t="s">
        <v>2618</v>
      </c>
      <c r="J2787" s="2" t="s">
        <v>2570</v>
      </c>
      <c r="L2787" s="2" t="s">
        <v>2570</v>
      </c>
    </row>
    <row r="2788" spans="1:16">
      <c r="A2788" s="13">
        <v>55776</v>
      </c>
      <c r="B2788" s="2" t="str">
        <f t="shared" si="121"/>
        <v>D9E0</v>
      </c>
      <c r="C2788" s="15" t="str">
        <f t="shared" si="120"/>
        <v>-</v>
      </c>
      <c r="D2788" s="5" t="s">
        <v>420</v>
      </c>
      <c r="E2788" s="23">
        <f t="shared" si="119"/>
        <v>3486</v>
      </c>
      <c r="F2788" s="5" t="s">
        <v>420</v>
      </c>
      <c r="G2788" s="31" t="s">
        <v>1699</v>
      </c>
      <c r="H2788" s="2" t="s">
        <v>186</v>
      </c>
      <c r="I2788" s="3" t="s">
        <v>187</v>
      </c>
      <c r="J2788" s="2" t="s">
        <v>2570</v>
      </c>
      <c r="L2788" s="2" t="s">
        <v>1700</v>
      </c>
      <c r="N2788" s="9">
        <v>42258</v>
      </c>
    </row>
    <row r="2789" spans="1:16">
      <c r="A2789" s="13">
        <v>55792</v>
      </c>
      <c r="B2789" s="2" t="str">
        <f t="shared" si="121"/>
        <v>D9F0</v>
      </c>
      <c r="C2789" s="15" t="str">
        <f t="shared" si="120"/>
        <v/>
      </c>
      <c r="E2789" s="12">
        <f t="shared" si="119"/>
        <v>3487</v>
      </c>
      <c r="G2789" s="31" t="s">
        <v>913</v>
      </c>
      <c r="H2789" s="2" t="s">
        <v>31</v>
      </c>
      <c r="I2789" s="3" t="s">
        <v>32</v>
      </c>
      <c r="J2789" s="2" t="s">
        <v>2570</v>
      </c>
      <c r="L2789" s="2" t="s">
        <v>2570</v>
      </c>
    </row>
    <row r="2790" spans="1:16">
      <c r="A2790" s="13">
        <v>55808</v>
      </c>
      <c r="B2790" s="2" t="str">
        <f t="shared" si="121"/>
        <v>DA00</v>
      </c>
      <c r="C2790" s="15" t="str">
        <f t="shared" si="120"/>
        <v>-</v>
      </c>
      <c r="D2790" s="5" t="s">
        <v>420</v>
      </c>
      <c r="E2790" s="12">
        <f t="shared" si="119"/>
        <v>3488</v>
      </c>
      <c r="G2790" s="29" t="s">
        <v>5876</v>
      </c>
      <c r="H2790" s="20" t="s">
        <v>2682</v>
      </c>
      <c r="I2790" s="19" t="s">
        <v>6032</v>
      </c>
      <c r="J2790" s="2" t="s">
        <v>2570</v>
      </c>
      <c r="L2790" s="2" t="s">
        <v>1700</v>
      </c>
      <c r="M2790" s="2" t="s">
        <v>636</v>
      </c>
      <c r="N2790" s="9">
        <v>40486</v>
      </c>
      <c r="P2790" s="34" t="s">
        <v>4253</v>
      </c>
    </row>
    <row r="2791" spans="1:16">
      <c r="A2791" s="13">
        <v>55824</v>
      </c>
      <c r="B2791" s="2" t="str">
        <f t="shared" si="121"/>
        <v>DA10</v>
      </c>
      <c r="C2791" s="15" t="str">
        <f t="shared" si="120"/>
        <v/>
      </c>
      <c r="E2791" s="12">
        <f t="shared" si="119"/>
        <v>3489</v>
      </c>
      <c r="G2791" s="29" t="s">
        <v>913</v>
      </c>
      <c r="H2791" s="2" t="s">
        <v>2886</v>
      </c>
      <c r="I2791" s="19" t="s">
        <v>6054</v>
      </c>
      <c r="J2791" s="2" t="s">
        <v>2570</v>
      </c>
      <c r="L2791" s="2" t="s">
        <v>1700</v>
      </c>
      <c r="P2791" s="34" t="s">
        <v>4253</v>
      </c>
    </row>
    <row r="2792" spans="1:16">
      <c r="A2792" s="13">
        <v>55840</v>
      </c>
      <c r="B2792" s="2" t="str">
        <f t="shared" si="121"/>
        <v>DA20</v>
      </c>
      <c r="C2792" s="15" t="str">
        <f t="shared" si="120"/>
        <v>-</v>
      </c>
      <c r="D2792" s="5" t="s">
        <v>420</v>
      </c>
      <c r="E2792" s="12">
        <f t="shared" si="119"/>
        <v>3490</v>
      </c>
      <c r="G2792" s="31" t="s">
        <v>803</v>
      </c>
      <c r="H2792" s="2" t="s">
        <v>1844</v>
      </c>
      <c r="I2792" s="3" t="s">
        <v>1614</v>
      </c>
      <c r="J2792" s="2" t="s">
        <v>2570</v>
      </c>
      <c r="L2792" s="2" t="s">
        <v>1700</v>
      </c>
      <c r="N2792" s="9">
        <v>42077</v>
      </c>
    </row>
    <row r="2793" spans="1:16">
      <c r="A2793" s="13">
        <v>55856</v>
      </c>
      <c r="B2793" s="2" t="str">
        <f t="shared" si="121"/>
        <v>DA30</v>
      </c>
      <c r="C2793" s="15" t="str">
        <f t="shared" si="120"/>
        <v/>
      </c>
      <c r="D2793" s="5" t="s">
        <v>420</v>
      </c>
      <c r="E2793" s="12">
        <f t="shared" si="119"/>
        <v>3491</v>
      </c>
      <c r="G2793" s="31" t="s">
        <v>1699</v>
      </c>
      <c r="H2793" s="2" t="s">
        <v>3481</v>
      </c>
      <c r="I2793" s="3" t="s">
        <v>3482</v>
      </c>
      <c r="J2793" s="2" t="s">
        <v>2570</v>
      </c>
      <c r="L2793" s="2" t="s">
        <v>1700</v>
      </c>
      <c r="O2793" s="34" t="s">
        <v>1290</v>
      </c>
    </row>
    <row r="2794" spans="1:16">
      <c r="A2794" s="13">
        <v>55872</v>
      </c>
      <c r="B2794" s="2" t="str">
        <f t="shared" si="121"/>
        <v>DA40</v>
      </c>
      <c r="C2794" s="15" t="str">
        <f t="shared" si="120"/>
        <v>-</v>
      </c>
      <c r="D2794" s="5" t="s">
        <v>420</v>
      </c>
      <c r="E2794" s="12">
        <f t="shared" si="119"/>
        <v>3492</v>
      </c>
      <c r="G2794" s="31" t="s">
        <v>803</v>
      </c>
      <c r="H2794" s="2" t="s">
        <v>1613</v>
      </c>
      <c r="I2794" s="3" t="s">
        <v>84</v>
      </c>
      <c r="J2794" s="2" t="s">
        <v>2570</v>
      </c>
      <c r="L2794" s="2" t="s">
        <v>1700</v>
      </c>
    </row>
    <row r="2795" spans="1:16">
      <c r="A2795" s="13">
        <v>55888</v>
      </c>
      <c r="B2795" s="2" t="str">
        <f t="shared" si="121"/>
        <v>DA50</v>
      </c>
      <c r="C2795" s="15" t="str">
        <f t="shared" si="120"/>
        <v/>
      </c>
      <c r="D2795" s="5" t="s">
        <v>420</v>
      </c>
      <c r="E2795" s="23">
        <f t="shared" si="119"/>
        <v>3493</v>
      </c>
      <c r="F2795" s="5" t="s">
        <v>420</v>
      </c>
      <c r="G2795" s="31" t="s">
        <v>1699</v>
      </c>
      <c r="H2795" s="2" t="s">
        <v>2659</v>
      </c>
      <c r="I2795" s="3" t="s">
        <v>2748</v>
      </c>
      <c r="J2795" s="2" t="s">
        <v>2570</v>
      </c>
      <c r="L2795" s="2" t="s">
        <v>1700</v>
      </c>
      <c r="N2795" s="9">
        <v>39850</v>
      </c>
      <c r="O2795" s="34" t="s">
        <v>1290</v>
      </c>
    </row>
    <row r="2796" spans="1:16">
      <c r="A2796" s="13">
        <v>55904</v>
      </c>
      <c r="B2796" s="2" t="str">
        <f t="shared" si="121"/>
        <v>DA60</v>
      </c>
      <c r="C2796" s="15" t="str">
        <f t="shared" si="120"/>
        <v>-</v>
      </c>
      <c r="E2796" s="12">
        <f t="shared" si="119"/>
        <v>3494</v>
      </c>
      <c r="G2796" s="31" t="s">
        <v>1703</v>
      </c>
      <c r="I2796" s="3" t="s">
        <v>1703</v>
      </c>
      <c r="J2796" s="2" t="s">
        <v>2570</v>
      </c>
      <c r="L2796" s="2" t="s">
        <v>2570</v>
      </c>
      <c r="N2796" s="9"/>
      <c r="P2796" s="34" t="s">
        <v>1290</v>
      </c>
    </row>
    <row r="2797" spans="1:16">
      <c r="A2797" s="13">
        <v>55920</v>
      </c>
      <c r="B2797" s="2" t="str">
        <f t="shared" si="121"/>
        <v>DA70</v>
      </c>
      <c r="C2797" s="15" t="str">
        <f t="shared" si="120"/>
        <v/>
      </c>
      <c r="D2797" s="5" t="s">
        <v>420</v>
      </c>
      <c r="E2797" s="12">
        <f t="shared" si="119"/>
        <v>3495</v>
      </c>
      <c r="G2797" s="31" t="s">
        <v>1699</v>
      </c>
      <c r="H2797" s="2" t="s">
        <v>2658</v>
      </c>
      <c r="I2797" s="3" t="s">
        <v>2761</v>
      </c>
      <c r="J2797" s="2" t="s">
        <v>2570</v>
      </c>
      <c r="L2797" s="2" t="s">
        <v>1700</v>
      </c>
      <c r="O2797" s="34" t="s">
        <v>1290</v>
      </c>
    </row>
    <row r="2798" spans="1:16">
      <c r="A2798" s="13">
        <v>55952</v>
      </c>
      <c r="B2798" s="2" t="str">
        <f t="shared" si="121"/>
        <v>DA90</v>
      </c>
      <c r="C2798" s="15" t="str">
        <f t="shared" si="120"/>
        <v/>
      </c>
      <c r="D2798" s="5" t="s">
        <v>420</v>
      </c>
      <c r="E2798" s="12">
        <f t="shared" si="119"/>
        <v>3497</v>
      </c>
      <c r="G2798" s="31" t="s">
        <v>1699</v>
      </c>
      <c r="H2798" s="2" t="s">
        <v>2661</v>
      </c>
      <c r="I2798" s="3" t="s">
        <v>2660</v>
      </c>
      <c r="J2798" s="2" t="s">
        <v>2570</v>
      </c>
      <c r="L2798" s="2" t="s">
        <v>1700</v>
      </c>
      <c r="O2798" s="34" t="s">
        <v>1290</v>
      </c>
    </row>
    <row r="2799" spans="1:16">
      <c r="A2799" s="13">
        <v>55984</v>
      </c>
      <c r="B2799" s="2" t="str">
        <f t="shared" si="121"/>
        <v>DAB0</v>
      </c>
      <c r="C2799" s="15" t="str">
        <f t="shared" si="120"/>
        <v/>
      </c>
      <c r="D2799" s="5" t="s">
        <v>420</v>
      </c>
      <c r="E2799" s="23">
        <f t="shared" si="119"/>
        <v>3499</v>
      </c>
      <c r="F2799" s="5" t="s">
        <v>420</v>
      </c>
      <c r="G2799" s="31" t="s">
        <v>1699</v>
      </c>
      <c r="H2799" s="2" t="s">
        <v>2657</v>
      </c>
      <c r="I2799" s="3" t="s">
        <v>5512</v>
      </c>
      <c r="J2799" s="2" t="s">
        <v>2570</v>
      </c>
      <c r="L2799" s="2" t="s">
        <v>1700</v>
      </c>
      <c r="N2799" s="9">
        <v>42049</v>
      </c>
    </row>
    <row r="2800" spans="1:16">
      <c r="A2800" s="13">
        <v>56000</v>
      </c>
      <c r="B2800" s="2" t="str">
        <f t="shared" si="121"/>
        <v>DAC0</v>
      </c>
      <c r="C2800" s="15" t="str">
        <f t="shared" si="120"/>
        <v>-</v>
      </c>
      <c r="E2800" s="12">
        <f t="shared" si="119"/>
        <v>3500</v>
      </c>
      <c r="G2800" s="31" t="s">
        <v>1699</v>
      </c>
      <c r="H2800" s="2" t="s">
        <v>289</v>
      </c>
      <c r="I2800" s="3" t="s">
        <v>288</v>
      </c>
      <c r="J2800" s="2" t="s">
        <v>2570</v>
      </c>
      <c r="L2800" s="2" t="s">
        <v>1700</v>
      </c>
    </row>
    <row r="2801" spans="1:16">
      <c r="A2801" s="13">
        <v>56016</v>
      </c>
      <c r="B2801" s="2" t="str">
        <f t="shared" si="121"/>
        <v>DAD0</v>
      </c>
      <c r="C2801" s="15" t="str">
        <f t="shared" si="120"/>
        <v/>
      </c>
      <c r="D2801" s="5" t="s">
        <v>420</v>
      </c>
      <c r="E2801" s="23">
        <f t="shared" si="119"/>
        <v>3501</v>
      </c>
      <c r="F2801" s="5" t="s">
        <v>420</v>
      </c>
      <c r="G2801" s="31" t="s">
        <v>1699</v>
      </c>
      <c r="H2801" s="2" t="s">
        <v>2656</v>
      </c>
      <c r="I2801" s="3" t="s">
        <v>5513</v>
      </c>
      <c r="J2801" s="2" t="s">
        <v>2570</v>
      </c>
      <c r="L2801" s="2" t="s">
        <v>1700</v>
      </c>
      <c r="N2801" s="9">
        <v>42049</v>
      </c>
    </row>
    <row r="2802" spans="1:16">
      <c r="A2802" s="13">
        <v>56032</v>
      </c>
      <c r="B2802" s="2" t="str">
        <f t="shared" si="121"/>
        <v>DAE0</v>
      </c>
      <c r="C2802" s="15" t="str">
        <f t="shared" si="120"/>
        <v>-</v>
      </c>
      <c r="E2802" s="12">
        <f t="shared" si="119"/>
        <v>3502</v>
      </c>
      <c r="G2802" s="31" t="s">
        <v>1036</v>
      </c>
      <c r="H2802" s="2" t="s">
        <v>290</v>
      </c>
      <c r="I2802" s="3" t="s">
        <v>3499</v>
      </c>
      <c r="J2802" s="2" t="s">
        <v>2570</v>
      </c>
      <c r="L2802" s="2" t="s">
        <v>1700</v>
      </c>
    </row>
    <row r="2803" spans="1:16">
      <c r="A2803" s="13">
        <v>56048</v>
      </c>
      <c r="B2803" s="2" t="str">
        <f t="shared" si="121"/>
        <v>DAF0</v>
      </c>
      <c r="C2803" s="15" t="str">
        <f t="shared" si="120"/>
        <v/>
      </c>
      <c r="D2803" s="5" t="s">
        <v>420</v>
      </c>
      <c r="E2803" s="12">
        <f t="shared" si="119"/>
        <v>3503</v>
      </c>
      <c r="G2803" s="31" t="s">
        <v>1699</v>
      </c>
      <c r="H2803" s="2" t="s">
        <v>2655</v>
      </c>
      <c r="I2803" s="3" t="s">
        <v>2749</v>
      </c>
      <c r="J2803" s="2" t="s">
        <v>2570</v>
      </c>
      <c r="L2803" s="2" t="s">
        <v>1700</v>
      </c>
    </row>
    <row r="2804" spans="1:16">
      <c r="A2804" s="13">
        <v>56064</v>
      </c>
      <c r="B2804" s="2" t="str">
        <f t="shared" si="121"/>
        <v>DB00</v>
      </c>
      <c r="C2804" s="15" t="str">
        <f t="shared" si="120"/>
        <v>-</v>
      </c>
      <c r="E2804" s="12">
        <f t="shared" si="119"/>
        <v>3504</v>
      </c>
      <c r="G2804" s="31" t="s">
        <v>913</v>
      </c>
      <c r="H2804" s="2" t="s">
        <v>3503</v>
      </c>
      <c r="I2804" s="3" t="s">
        <v>3504</v>
      </c>
      <c r="J2804" s="2" t="s">
        <v>2570</v>
      </c>
      <c r="L2804" s="2" t="s">
        <v>2570</v>
      </c>
    </row>
    <row r="2805" spans="1:16">
      <c r="A2805" s="13">
        <v>56080</v>
      </c>
      <c r="B2805" s="2" t="str">
        <f t="shared" si="121"/>
        <v>DB10</v>
      </c>
      <c r="C2805" s="15" t="str">
        <f t="shared" si="120"/>
        <v/>
      </c>
      <c r="E2805" s="12">
        <f t="shared" si="119"/>
        <v>3505</v>
      </c>
      <c r="G2805" s="31" t="s">
        <v>1699</v>
      </c>
      <c r="H2805" s="2" t="s">
        <v>2654</v>
      </c>
      <c r="I2805" s="3" t="s">
        <v>2750</v>
      </c>
      <c r="J2805" s="2" t="s">
        <v>2570</v>
      </c>
      <c r="L2805" s="2" t="s">
        <v>1700</v>
      </c>
    </row>
    <row r="2806" spans="1:16">
      <c r="A2806" s="13">
        <v>56096</v>
      </c>
      <c r="B2806" s="2" t="str">
        <f t="shared" si="121"/>
        <v>DB20</v>
      </c>
      <c r="C2806" s="15" t="str">
        <f t="shared" ref="C2806:C2878" si="122">IF((ISEVEN(E2806)),"-","")</f>
        <v>-</v>
      </c>
      <c r="D2806" s="5" t="s">
        <v>420</v>
      </c>
      <c r="E2806" s="23">
        <f t="shared" si="119"/>
        <v>3506</v>
      </c>
      <c r="F2806" s="5" t="s">
        <v>420</v>
      </c>
      <c r="G2806" s="31" t="s">
        <v>885</v>
      </c>
      <c r="H2806" s="20" t="s">
        <v>6058</v>
      </c>
      <c r="I2806" s="18" t="s">
        <v>6059</v>
      </c>
      <c r="J2806" s="2" t="s">
        <v>2570</v>
      </c>
      <c r="L2806" s="2" t="s">
        <v>1695</v>
      </c>
    </row>
    <row r="2807" spans="1:16">
      <c r="A2807" s="13">
        <v>56112</v>
      </c>
      <c r="B2807" s="2" t="str">
        <f t="shared" si="121"/>
        <v>DB30</v>
      </c>
      <c r="C2807" s="15" t="str">
        <f t="shared" si="122"/>
        <v/>
      </c>
      <c r="D2807" s="5" t="s">
        <v>420</v>
      </c>
      <c r="E2807" s="12">
        <f t="shared" si="119"/>
        <v>3507</v>
      </c>
      <c r="G2807" s="31" t="s">
        <v>1699</v>
      </c>
      <c r="H2807" s="2" t="s">
        <v>2653</v>
      </c>
      <c r="I2807" s="3" t="s">
        <v>2751</v>
      </c>
      <c r="J2807" s="2" t="s">
        <v>2570</v>
      </c>
      <c r="L2807" s="2" t="s">
        <v>1700</v>
      </c>
    </row>
    <row r="2808" spans="1:16">
      <c r="A2808" s="13">
        <v>56128</v>
      </c>
      <c r="B2808" s="2" t="str">
        <f t="shared" si="121"/>
        <v>DB40</v>
      </c>
      <c r="C2808" s="15" t="str">
        <f t="shared" si="122"/>
        <v>-</v>
      </c>
      <c r="D2808" s="5" t="s">
        <v>420</v>
      </c>
      <c r="E2808" s="12">
        <f t="shared" si="119"/>
        <v>3508</v>
      </c>
      <c r="G2808" s="31" t="s">
        <v>1699</v>
      </c>
      <c r="H2808" s="2" t="s">
        <v>3483</v>
      </c>
      <c r="I2808" s="8" t="s">
        <v>3484</v>
      </c>
      <c r="J2808" s="2" t="s">
        <v>2570</v>
      </c>
      <c r="L2808" s="2" t="s">
        <v>1700</v>
      </c>
      <c r="M2808" s="2" t="s">
        <v>636</v>
      </c>
      <c r="N2808" s="9">
        <v>40957</v>
      </c>
      <c r="P2808" s="34" t="s">
        <v>1290</v>
      </c>
    </row>
    <row r="2809" spans="1:16">
      <c r="A2809" s="13">
        <v>56144</v>
      </c>
      <c r="B2809" s="2" t="str">
        <f t="shared" si="121"/>
        <v>DB50</v>
      </c>
      <c r="C2809" s="15" t="str">
        <f t="shared" si="122"/>
        <v/>
      </c>
      <c r="E2809" s="12">
        <f t="shared" si="119"/>
        <v>3509</v>
      </c>
      <c r="G2809" s="31" t="s">
        <v>1699</v>
      </c>
      <c r="H2809" s="2" t="s">
        <v>2652</v>
      </c>
      <c r="I2809" s="3" t="s">
        <v>6280</v>
      </c>
      <c r="J2809" s="2" t="s">
        <v>2570</v>
      </c>
      <c r="L2809" s="2" t="s">
        <v>1700</v>
      </c>
    </row>
    <row r="2810" spans="1:16">
      <c r="A2810" s="13">
        <v>56160</v>
      </c>
      <c r="B2810" s="2" t="str">
        <f t="shared" si="121"/>
        <v>DB60</v>
      </c>
      <c r="C2810" s="15" t="str">
        <f t="shared" si="122"/>
        <v>-</v>
      </c>
      <c r="E2810" s="12">
        <f t="shared" si="119"/>
        <v>3510</v>
      </c>
      <c r="G2810" s="31" t="s">
        <v>1699</v>
      </c>
      <c r="H2810" s="20" t="s">
        <v>6049</v>
      </c>
      <c r="I2810" s="19" t="s">
        <v>6050</v>
      </c>
      <c r="J2810" s="2" t="s">
        <v>2570</v>
      </c>
      <c r="L2810" s="2" t="s">
        <v>1700</v>
      </c>
      <c r="P2810" s="34" t="s">
        <v>1290</v>
      </c>
    </row>
    <row r="2811" spans="1:16">
      <c r="A2811" s="13">
        <v>56176</v>
      </c>
      <c r="B2811" s="2" t="str">
        <f t="shared" si="121"/>
        <v>DB70</v>
      </c>
      <c r="C2811" s="15" t="str">
        <f t="shared" si="122"/>
        <v/>
      </c>
      <c r="E2811" s="12">
        <f t="shared" si="119"/>
        <v>3511</v>
      </c>
      <c r="G2811" s="31" t="s">
        <v>1699</v>
      </c>
      <c r="H2811" s="2" t="s">
        <v>2651</v>
      </c>
      <c r="I2811" s="3" t="s">
        <v>1801</v>
      </c>
      <c r="J2811" s="2" t="s">
        <v>2570</v>
      </c>
      <c r="L2811" s="2" t="s">
        <v>1700</v>
      </c>
    </row>
    <row r="2812" spans="1:16">
      <c r="A2812" s="13">
        <v>56192</v>
      </c>
      <c r="B2812" s="2" t="str">
        <f t="shared" si="121"/>
        <v>DB80</v>
      </c>
      <c r="C2812" s="15" t="str">
        <f t="shared" si="122"/>
        <v>-</v>
      </c>
      <c r="E2812" s="12">
        <f t="shared" si="119"/>
        <v>3512</v>
      </c>
      <c r="G2812" s="31" t="s">
        <v>1699</v>
      </c>
      <c r="H2812" s="2" t="s">
        <v>4226</v>
      </c>
      <c r="I2812" s="3" t="s">
        <v>3885</v>
      </c>
      <c r="J2812" s="2" t="s">
        <v>2570</v>
      </c>
      <c r="L2812" s="2" t="s">
        <v>1700</v>
      </c>
      <c r="M2812" s="2" t="s">
        <v>636</v>
      </c>
    </row>
    <row r="2813" spans="1:16">
      <c r="A2813" s="13">
        <v>56208</v>
      </c>
      <c r="B2813" s="2" t="str">
        <f t="shared" si="121"/>
        <v>DB90</v>
      </c>
      <c r="C2813" s="15" t="str">
        <f t="shared" si="122"/>
        <v/>
      </c>
      <c r="E2813" s="12">
        <f t="shared" si="119"/>
        <v>3513</v>
      </c>
      <c r="G2813" s="31" t="s">
        <v>1699</v>
      </c>
      <c r="H2813" s="2" t="s">
        <v>2650</v>
      </c>
      <c r="I2813" s="3" t="s">
        <v>1802</v>
      </c>
      <c r="J2813" s="2" t="s">
        <v>2570</v>
      </c>
      <c r="L2813" s="2" t="s">
        <v>1700</v>
      </c>
    </row>
    <row r="2814" spans="1:16">
      <c r="A2814" s="13">
        <v>56224</v>
      </c>
      <c r="B2814" s="2" t="str">
        <f t="shared" si="121"/>
        <v>DBA0</v>
      </c>
      <c r="C2814" s="15" t="str">
        <f t="shared" si="122"/>
        <v>-</v>
      </c>
      <c r="E2814" s="23">
        <f t="shared" si="119"/>
        <v>3514</v>
      </c>
      <c r="F2814" s="5" t="s">
        <v>420</v>
      </c>
      <c r="G2814" s="29" t="s">
        <v>1820</v>
      </c>
      <c r="H2814" s="20" t="s">
        <v>6051</v>
      </c>
      <c r="I2814" s="19" t="s">
        <v>6052</v>
      </c>
      <c r="J2814" s="2" t="s">
        <v>2570</v>
      </c>
      <c r="L2814" s="20" t="s">
        <v>1700</v>
      </c>
      <c r="M2814" s="2" t="s">
        <v>636</v>
      </c>
      <c r="P2814" s="34" t="s">
        <v>4253</v>
      </c>
    </row>
    <row r="2815" spans="1:16">
      <c r="A2815" s="13">
        <v>56240</v>
      </c>
      <c r="B2815" s="2" t="str">
        <f t="shared" si="121"/>
        <v>DBB0</v>
      </c>
      <c r="C2815" s="15" t="str">
        <f t="shared" si="122"/>
        <v/>
      </c>
      <c r="E2815" s="12">
        <f t="shared" si="119"/>
        <v>3515</v>
      </c>
      <c r="G2815" s="31" t="s">
        <v>1699</v>
      </c>
      <c r="H2815" s="2" t="s">
        <v>2649</v>
      </c>
      <c r="I2815" s="3" t="s">
        <v>6281</v>
      </c>
      <c r="J2815" s="2" t="s">
        <v>2570</v>
      </c>
      <c r="L2815" s="2" t="s">
        <v>1700</v>
      </c>
    </row>
    <row r="2816" spans="1:16">
      <c r="A2816" s="13">
        <v>56256</v>
      </c>
      <c r="B2816" s="2" t="str">
        <f t="shared" si="121"/>
        <v>DBC0</v>
      </c>
      <c r="C2816" s="15" t="str">
        <f t="shared" si="122"/>
        <v>-</v>
      </c>
      <c r="E2816" s="23">
        <f t="shared" si="119"/>
        <v>3516</v>
      </c>
      <c r="G2816" s="29" t="s">
        <v>1709</v>
      </c>
      <c r="H2816" s="20" t="s">
        <v>1400</v>
      </c>
      <c r="I2816" s="18" t="s">
        <v>6116</v>
      </c>
      <c r="J2816" s="20" t="s">
        <v>2570</v>
      </c>
      <c r="L2816" s="20" t="s">
        <v>1700</v>
      </c>
      <c r="M2816" s="2" t="s">
        <v>636</v>
      </c>
    </row>
    <row r="2817" spans="1:16">
      <c r="A2817" s="13">
        <v>56272</v>
      </c>
      <c r="B2817" s="2" t="str">
        <f t="shared" si="121"/>
        <v>DBD0</v>
      </c>
      <c r="C2817" s="15" t="str">
        <f t="shared" si="122"/>
        <v/>
      </c>
      <c r="E2817" s="12">
        <f t="shared" si="119"/>
        <v>3517</v>
      </c>
      <c r="G2817" s="31" t="s">
        <v>1699</v>
      </c>
      <c r="H2817" s="2" t="s">
        <v>2648</v>
      </c>
      <c r="I2817" s="3" t="s">
        <v>6284</v>
      </c>
      <c r="J2817" s="2" t="s">
        <v>2570</v>
      </c>
      <c r="L2817" s="2" t="s">
        <v>1700</v>
      </c>
    </row>
    <row r="2818" spans="1:16">
      <c r="A2818" s="13">
        <v>56288</v>
      </c>
      <c r="B2818" s="2" t="str">
        <f t="shared" si="121"/>
        <v>DBE0</v>
      </c>
      <c r="C2818" s="15" t="str">
        <f t="shared" si="122"/>
        <v>-</v>
      </c>
      <c r="E2818" s="23">
        <f t="shared" si="119"/>
        <v>3518</v>
      </c>
      <c r="G2818" s="29" t="s">
        <v>1709</v>
      </c>
      <c r="H2818" s="20" t="s">
        <v>6111</v>
      </c>
      <c r="I2818" s="18" t="s">
        <v>6112</v>
      </c>
      <c r="J2818" s="20" t="s">
        <v>2570</v>
      </c>
    </row>
    <row r="2819" spans="1:16">
      <c r="A2819" s="13">
        <v>56304</v>
      </c>
      <c r="B2819" s="2" t="str">
        <f t="shared" si="121"/>
        <v>DBF0</v>
      </c>
      <c r="C2819" s="15" t="str">
        <f t="shared" si="122"/>
        <v/>
      </c>
      <c r="E2819" s="12">
        <f t="shared" si="119"/>
        <v>3519</v>
      </c>
      <c r="G2819" s="31" t="s">
        <v>1699</v>
      </c>
      <c r="H2819" s="20" t="s">
        <v>2993</v>
      </c>
      <c r="I2819" s="3" t="s">
        <v>6283</v>
      </c>
      <c r="J2819" s="2" t="s">
        <v>2570</v>
      </c>
      <c r="L2819" s="2" t="s">
        <v>1700</v>
      </c>
    </row>
    <row r="2820" spans="1:16">
      <c r="A2820" s="13">
        <v>56320</v>
      </c>
      <c r="B2820" s="2" t="str">
        <f t="shared" si="121"/>
        <v>DC00</v>
      </c>
      <c r="C2820" s="15" t="str">
        <f t="shared" si="122"/>
        <v>-</v>
      </c>
      <c r="E2820" s="23">
        <f t="shared" si="119"/>
        <v>3520</v>
      </c>
      <c r="G2820" s="31" t="s">
        <v>1699</v>
      </c>
      <c r="H2820" s="20" t="s">
        <v>2458</v>
      </c>
      <c r="I2820" s="8" t="s">
        <v>3886</v>
      </c>
      <c r="J2820" s="2" t="s">
        <v>2570</v>
      </c>
      <c r="L2820" s="2" t="s">
        <v>1700</v>
      </c>
      <c r="M2820" s="2" t="s">
        <v>636</v>
      </c>
      <c r="P2820" s="34" t="s">
        <v>4253</v>
      </c>
    </row>
    <row r="2821" spans="1:16">
      <c r="A2821" s="13">
        <v>56336</v>
      </c>
      <c r="B2821" s="2" t="str">
        <f t="shared" ref="B2821:B2899" si="123">DEC2HEX(A2821)</f>
        <v>DC10</v>
      </c>
      <c r="C2821" s="15" t="str">
        <f t="shared" si="122"/>
        <v/>
      </c>
      <c r="E2821" s="12">
        <f t="shared" si="119"/>
        <v>3521</v>
      </c>
      <c r="G2821" s="31" t="s">
        <v>1699</v>
      </c>
      <c r="H2821" s="2" t="s">
        <v>1042</v>
      </c>
      <c r="I2821" s="3" t="s">
        <v>6282</v>
      </c>
      <c r="J2821" s="2" t="s">
        <v>2570</v>
      </c>
      <c r="L2821" s="2" t="s">
        <v>1700</v>
      </c>
    </row>
    <row r="2822" spans="1:16">
      <c r="A2822" s="13">
        <v>56352</v>
      </c>
      <c r="B2822" s="2" t="str">
        <f t="shared" si="123"/>
        <v>DC20</v>
      </c>
      <c r="C2822" s="15" t="str">
        <f t="shared" si="122"/>
        <v>-</v>
      </c>
      <c r="E2822" s="12">
        <f t="shared" si="119"/>
        <v>3522</v>
      </c>
      <c r="G2822" s="29" t="s">
        <v>1699</v>
      </c>
      <c r="H2822" s="20" t="s">
        <v>2994</v>
      </c>
      <c r="I2822" s="18" t="s">
        <v>2995</v>
      </c>
      <c r="J2822" s="20" t="s">
        <v>2570</v>
      </c>
      <c r="L2822" s="20" t="s">
        <v>1700</v>
      </c>
      <c r="M2822" s="2" t="s">
        <v>636</v>
      </c>
    </row>
    <row r="2823" spans="1:16">
      <c r="A2823" s="13">
        <v>56368</v>
      </c>
      <c r="B2823" s="2" t="str">
        <f t="shared" si="123"/>
        <v>DC30</v>
      </c>
      <c r="C2823" s="15" t="str">
        <f t="shared" si="122"/>
        <v/>
      </c>
      <c r="E2823" s="12">
        <f t="shared" si="119"/>
        <v>3523</v>
      </c>
      <c r="G2823" s="29" t="s">
        <v>1699</v>
      </c>
      <c r="H2823" s="20" t="s">
        <v>2996</v>
      </c>
      <c r="I2823" s="18" t="s">
        <v>2997</v>
      </c>
      <c r="J2823" s="20" t="s">
        <v>2570</v>
      </c>
      <c r="L2823" s="20" t="s">
        <v>1700</v>
      </c>
      <c r="M2823" s="2" t="s">
        <v>636</v>
      </c>
    </row>
    <row r="2824" spans="1:16">
      <c r="A2824" s="13">
        <v>56384</v>
      </c>
      <c r="B2824" s="2" t="str">
        <f t="shared" si="123"/>
        <v>DC40</v>
      </c>
      <c r="C2824" s="15" t="str">
        <f t="shared" si="122"/>
        <v>-</v>
      </c>
      <c r="E2824" s="23">
        <f t="shared" si="119"/>
        <v>3524</v>
      </c>
      <c r="G2824" s="29" t="s">
        <v>1709</v>
      </c>
      <c r="H2824" s="20" t="s">
        <v>6114</v>
      </c>
      <c r="I2824" s="18" t="s">
        <v>6115</v>
      </c>
      <c r="J2824" s="20" t="s">
        <v>2570</v>
      </c>
      <c r="L2824" s="20"/>
    </row>
    <row r="2825" spans="1:16">
      <c r="A2825" s="13">
        <v>56400</v>
      </c>
      <c r="B2825" s="2" t="str">
        <f t="shared" si="123"/>
        <v>DC50</v>
      </c>
      <c r="C2825" s="15" t="str">
        <f t="shared" si="122"/>
        <v/>
      </c>
      <c r="E2825" s="12">
        <f t="shared" si="119"/>
        <v>3525</v>
      </c>
      <c r="G2825" s="31" t="s">
        <v>803</v>
      </c>
      <c r="H2825" s="20" t="s">
        <v>331</v>
      </c>
      <c r="I2825" s="3" t="s">
        <v>353</v>
      </c>
      <c r="J2825" s="2" t="s">
        <v>2570</v>
      </c>
      <c r="L2825" s="2" t="s">
        <v>1700</v>
      </c>
    </row>
    <row r="2826" spans="1:16">
      <c r="A2826" s="13">
        <v>56416</v>
      </c>
      <c r="B2826" s="2" t="str">
        <f t="shared" si="123"/>
        <v>DC60</v>
      </c>
      <c r="C2826" s="15" t="str">
        <f t="shared" si="122"/>
        <v>-</v>
      </c>
      <c r="E2826" s="23">
        <f t="shared" si="119"/>
        <v>3526</v>
      </c>
      <c r="G2826" s="29" t="s">
        <v>1709</v>
      </c>
      <c r="H2826" s="20" t="s">
        <v>6119</v>
      </c>
      <c r="I2826" s="18" t="s">
        <v>6113</v>
      </c>
      <c r="J2826" s="20" t="s">
        <v>2570</v>
      </c>
    </row>
    <row r="2827" spans="1:16">
      <c r="A2827" s="13">
        <v>56432</v>
      </c>
      <c r="B2827" s="2" t="str">
        <f t="shared" si="123"/>
        <v>DC70</v>
      </c>
      <c r="C2827" s="15" t="str">
        <f t="shared" si="122"/>
        <v/>
      </c>
      <c r="D2827" s="5" t="s">
        <v>420</v>
      </c>
      <c r="E2827" s="23">
        <f t="shared" ref="E2827:E2911" si="124">A2827/16</f>
        <v>3527</v>
      </c>
      <c r="F2827" s="5" t="s">
        <v>420</v>
      </c>
      <c r="G2827" s="29" t="s">
        <v>267</v>
      </c>
      <c r="H2827" s="20" t="s">
        <v>689</v>
      </c>
      <c r="I2827" s="3" t="s">
        <v>2752</v>
      </c>
      <c r="J2827" s="2" t="s">
        <v>2570</v>
      </c>
      <c r="L2827" s="2" t="s">
        <v>2570</v>
      </c>
      <c r="N2827" s="9">
        <v>42012</v>
      </c>
    </row>
    <row r="2828" spans="1:16">
      <c r="A2828" s="13">
        <v>56448</v>
      </c>
      <c r="B2828" s="2" t="str">
        <f t="shared" si="123"/>
        <v>DC80</v>
      </c>
      <c r="C2828" s="15" t="str">
        <f t="shared" si="122"/>
        <v>-</v>
      </c>
      <c r="E2828" s="23">
        <f t="shared" si="124"/>
        <v>3528</v>
      </c>
      <c r="G2828" s="29" t="s">
        <v>1822</v>
      </c>
      <c r="H2828" s="20" t="s">
        <v>6055</v>
      </c>
      <c r="I2828" s="18" t="s">
        <v>6056</v>
      </c>
      <c r="J2828" s="2" t="s">
        <v>2570</v>
      </c>
    </row>
    <row r="2829" spans="1:16">
      <c r="A2829" s="23">
        <v>56464</v>
      </c>
      <c r="B2829" s="2" t="str">
        <f t="shared" si="123"/>
        <v>DC90</v>
      </c>
      <c r="C2829" s="15" t="str">
        <f t="shared" si="122"/>
        <v/>
      </c>
      <c r="D2829" s="5" t="s">
        <v>420</v>
      </c>
      <c r="E2829" s="12">
        <f t="shared" si="124"/>
        <v>3529</v>
      </c>
      <c r="G2829" s="31" t="s">
        <v>1700</v>
      </c>
      <c r="H2829" s="2" t="s">
        <v>339</v>
      </c>
      <c r="I2829" s="3" t="s">
        <v>292</v>
      </c>
      <c r="J2829" s="2" t="s">
        <v>2570</v>
      </c>
      <c r="K2829" s="2" t="s">
        <v>734</v>
      </c>
      <c r="L2829" s="2" t="s">
        <v>1700</v>
      </c>
      <c r="N2829" s="9">
        <v>40104</v>
      </c>
    </row>
    <row r="2830" spans="1:16">
      <c r="A2830" s="13">
        <v>56496</v>
      </c>
      <c r="B2830" s="2" t="str">
        <f t="shared" si="123"/>
        <v>DCB0</v>
      </c>
      <c r="C2830" s="15" t="str">
        <f t="shared" si="122"/>
        <v/>
      </c>
      <c r="E2830" s="12">
        <f t="shared" si="124"/>
        <v>3531</v>
      </c>
      <c r="G2830" s="29" t="s">
        <v>1700</v>
      </c>
      <c r="H2830" s="20" t="s">
        <v>291</v>
      </c>
      <c r="I2830" s="18" t="s">
        <v>293</v>
      </c>
      <c r="J2830" s="20" t="s">
        <v>2570</v>
      </c>
      <c r="K2830" s="20" t="s">
        <v>734</v>
      </c>
      <c r="L2830" s="20" t="s">
        <v>1700</v>
      </c>
      <c r="M2830" s="2" t="s">
        <v>636</v>
      </c>
    </row>
    <row r="2831" spans="1:16">
      <c r="A2831" s="13">
        <v>56528</v>
      </c>
      <c r="B2831" s="2" t="str">
        <f t="shared" si="123"/>
        <v>DCD0</v>
      </c>
      <c r="C2831" s="15" t="str">
        <f t="shared" si="122"/>
        <v/>
      </c>
      <c r="D2831" s="5" t="s">
        <v>420</v>
      </c>
      <c r="E2831" s="12">
        <f t="shared" si="124"/>
        <v>3533</v>
      </c>
      <c r="G2831" s="31" t="s">
        <v>3490</v>
      </c>
      <c r="H2831" s="2" t="s">
        <v>3493</v>
      </c>
      <c r="I2831" s="8" t="s">
        <v>294</v>
      </c>
      <c r="J2831" s="2" t="s">
        <v>2570</v>
      </c>
      <c r="L2831" s="2" t="s">
        <v>1700</v>
      </c>
    </row>
    <row r="2832" spans="1:16">
      <c r="A2832" s="13">
        <v>56560</v>
      </c>
      <c r="B2832" s="2" t="str">
        <f t="shared" si="123"/>
        <v>DCF0</v>
      </c>
      <c r="C2832" s="15" t="str">
        <f t="shared" si="122"/>
        <v/>
      </c>
      <c r="E2832" s="12">
        <f t="shared" si="124"/>
        <v>3535</v>
      </c>
      <c r="G2832" s="31" t="s">
        <v>2570</v>
      </c>
      <c r="H2832" s="2" t="s">
        <v>303</v>
      </c>
      <c r="I2832" s="3" t="s">
        <v>305</v>
      </c>
      <c r="J2832" s="2" t="s">
        <v>2570</v>
      </c>
      <c r="L2832" s="2" t="s">
        <v>2570</v>
      </c>
      <c r="P2832" s="34" t="s">
        <v>1290</v>
      </c>
    </row>
    <row r="2833" spans="1:16">
      <c r="A2833" s="13">
        <v>56592</v>
      </c>
      <c r="B2833" s="2" t="str">
        <f t="shared" si="123"/>
        <v>DD10</v>
      </c>
      <c r="C2833" s="15" t="str">
        <f t="shared" si="122"/>
        <v/>
      </c>
      <c r="E2833" s="12">
        <f t="shared" si="124"/>
        <v>3537</v>
      </c>
      <c r="G2833" s="31" t="s">
        <v>2570</v>
      </c>
      <c r="H2833" s="2" t="s">
        <v>304</v>
      </c>
      <c r="I2833" s="3" t="s">
        <v>306</v>
      </c>
      <c r="J2833" s="2" t="s">
        <v>2570</v>
      </c>
      <c r="L2833" s="2" t="s">
        <v>2570</v>
      </c>
      <c r="P2833" s="34" t="s">
        <v>1290</v>
      </c>
    </row>
    <row r="2834" spans="1:16">
      <c r="A2834" s="13">
        <v>56624</v>
      </c>
      <c r="B2834" s="2" t="str">
        <f t="shared" si="123"/>
        <v>DD30</v>
      </c>
      <c r="C2834" s="15" t="str">
        <f t="shared" si="122"/>
        <v/>
      </c>
      <c r="E2834" s="12">
        <f t="shared" si="124"/>
        <v>3539</v>
      </c>
      <c r="G2834" s="31" t="s">
        <v>1700</v>
      </c>
      <c r="H2834" s="20" t="s">
        <v>4162</v>
      </c>
      <c r="I2834" s="8" t="s">
        <v>351</v>
      </c>
      <c r="J2834" s="2" t="s">
        <v>2570</v>
      </c>
      <c r="L2834" s="2" t="s">
        <v>1700</v>
      </c>
    </row>
    <row r="2835" spans="1:16">
      <c r="A2835" s="13">
        <v>56656</v>
      </c>
      <c r="B2835" s="2" t="str">
        <f t="shared" si="123"/>
        <v>DD50</v>
      </c>
      <c r="C2835" s="15" t="str">
        <f t="shared" si="122"/>
        <v/>
      </c>
      <c r="D2835" s="5" t="s">
        <v>420</v>
      </c>
      <c r="E2835" s="12">
        <f t="shared" si="124"/>
        <v>3541</v>
      </c>
      <c r="G2835" s="31" t="s">
        <v>803</v>
      </c>
      <c r="H2835" s="2" t="s">
        <v>201</v>
      </c>
      <c r="I2835" s="3" t="s">
        <v>203</v>
      </c>
      <c r="J2835" s="2" t="s">
        <v>2570</v>
      </c>
      <c r="L2835" s="2" t="s">
        <v>1700</v>
      </c>
    </row>
    <row r="2836" spans="1:16">
      <c r="A2836" s="13">
        <v>56688</v>
      </c>
      <c r="B2836" s="2" t="str">
        <f t="shared" si="123"/>
        <v>DD70</v>
      </c>
      <c r="C2836" s="15" t="str">
        <f t="shared" si="122"/>
        <v/>
      </c>
      <c r="D2836" s="5" t="s">
        <v>420</v>
      </c>
      <c r="E2836" s="12">
        <f t="shared" si="124"/>
        <v>3543</v>
      </c>
      <c r="G2836" s="31" t="s">
        <v>803</v>
      </c>
      <c r="H2836" s="2" t="s">
        <v>202</v>
      </c>
      <c r="I2836" s="3" t="s">
        <v>204</v>
      </c>
      <c r="J2836" s="2" t="s">
        <v>2570</v>
      </c>
      <c r="L2836" s="2" t="s">
        <v>1700</v>
      </c>
    </row>
    <row r="2837" spans="1:16">
      <c r="A2837" s="13">
        <v>56720</v>
      </c>
      <c r="B2837" s="2" t="str">
        <f t="shared" si="123"/>
        <v>DD90</v>
      </c>
      <c r="C2837" s="15" t="str">
        <f t="shared" si="122"/>
        <v/>
      </c>
      <c r="E2837" s="12">
        <f t="shared" si="124"/>
        <v>3545</v>
      </c>
      <c r="G2837" s="31" t="s">
        <v>1700</v>
      </c>
      <c r="H2837" s="2" t="s">
        <v>1250</v>
      </c>
      <c r="I2837" s="3" t="s">
        <v>352</v>
      </c>
      <c r="J2837" s="2" t="s">
        <v>2570</v>
      </c>
      <c r="L2837" s="2" t="s">
        <v>1700</v>
      </c>
    </row>
    <row r="2838" spans="1:16">
      <c r="A2838" s="13">
        <v>56752</v>
      </c>
      <c r="B2838" s="2" t="str">
        <f t="shared" si="123"/>
        <v>DDB0</v>
      </c>
      <c r="C2838" s="15" t="str">
        <f t="shared" si="122"/>
        <v/>
      </c>
      <c r="E2838" s="12">
        <f t="shared" si="124"/>
        <v>3547</v>
      </c>
      <c r="G2838" s="31" t="s">
        <v>803</v>
      </c>
      <c r="H2838" s="2" t="s">
        <v>403</v>
      </c>
      <c r="I2838" s="3" t="s">
        <v>354</v>
      </c>
      <c r="J2838" s="2" t="s">
        <v>2570</v>
      </c>
      <c r="L2838" s="2" t="s">
        <v>1700</v>
      </c>
    </row>
    <row r="2839" spans="1:16">
      <c r="A2839" s="13">
        <v>56784</v>
      </c>
      <c r="B2839" s="2" t="str">
        <f t="shared" si="123"/>
        <v>DDD0</v>
      </c>
      <c r="C2839" s="15" t="str">
        <f t="shared" si="122"/>
        <v/>
      </c>
      <c r="D2839" s="5" t="s">
        <v>420</v>
      </c>
      <c r="E2839" s="12">
        <f t="shared" si="124"/>
        <v>3549</v>
      </c>
      <c r="G2839" s="31" t="s">
        <v>885</v>
      </c>
      <c r="H2839" s="2" t="s">
        <v>1657</v>
      </c>
      <c r="I2839" s="8" t="s">
        <v>2753</v>
      </c>
      <c r="J2839" s="2" t="s">
        <v>2570</v>
      </c>
      <c r="L2839" s="2" t="s">
        <v>1678</v>
      </c>
    </row>
    <row r="2840" spans="1:16">
      <c r="A2840" s="13">
        <v>56816</v>
      </c>
      <c r="B2840" s="2" t="str">
        <f t="shared" si="123"/>
        <v>DDF0</v>
      </c>
      <c r="C2840" s="15" t="str">
        <f t="shared" si="122"/>
        <v/>
      </c>
      <c r="D2840" s="5" t="s">
        <v>420</v>
      </c>
      <c r="E2840" s="12">
        <f t="shared" si="124"/>
        <v>3551</v>
      </c>
      <c r="G2840" s="29" t="s">
        <v>885</v>
      </c>
      <c r="H2840" s="82" t="s">
        <v>4223</v>
      </c>
      <c r="I2840" s="18" t="s">
        <v>4244</v>
      </c>
      <c r="J2840" s="2" t="s">
        <v>2570</v>
      </c>
      <c r="L2840" s="2" t="s">
        <v>1678</v>
      </c>
      <c r="O2840" s="34" t="s">
        <v>1290</v>
      </c>
    </row>
    <row r="2841" spans="1:16">
      <c r="A2841" s="13">
        <v>56848</v>
      </c>
      <c r="B2841" s="2" t="str">
        <f t="shared" si="123"/>
        <v>DE10</v>
      </c>
      <c r="C2841" s="15" t="str">
        <f t="shared" si="122"/>
        <v/>
      </c>
      <c r="E2841" s="12">
        <f t="shared" si="124"/>
        <v>3553</v>
      </c>
      <c r="G2841" s="31" t="s">
        <v>913</v>
      </c>
      <c r="H2841" s="2" t="s">
        <v>1379</v>
      </c>
      <c r="I2841" s="3" t="s">
        <v>3500</v>
      </c>
      <c r="J2841" s="2" t="s">
        <v>2570</v>
      </c>
      <c r="L2841" s="2" t="s">
        <v>2570</v>
      </c>
      <c r="M2841" s="2" t="s">
        <v>636</v>
      </c>
    </row>
    <row r="2842" spans="1:16">
      <c r="A2842" s="13">
        <v>56880</v>
      </c>
      <c r="B2842" s="2" t="str">
        <f t="shared" si="123"/>
        <v>DE30</v>
      </c>
      <c r="C2842" s="15" t="str">
        <f t="shared" si="122"/>
        <v/>
      </c>
      <c r="E2842" s="12">
        <f t="shared" si="124"/>
        <v>3555</v>
      </c>
      <c r="G2842" s="31" t="s">
        <v>295</v>
      </c>
      <c r="H2842" s="2" t="s">
        <v>1379</v>
      </c>
      <c r="I2842" s="3" t="s">
        <v>296</v>
      </c>
      <c r="J2842" s="2" t="s">
        <v>2570</v>
      </c>
      <c r="L2842" s="20" t="s">
        <v>2570</v>
      </c>
    </row>
    <row r="2843" spans="1:16">
      <c r="A2843" s="13">
        <v>56912</v>
      </c>
      <c r="B2843" s="2" t="str">
        <f t="shared" si="123"/>
        <v>DE50</v>
      </c>
      <c r="C2843" s="15" t="str">
        <f t="shared" si="122"/>
        <v/>
      </c>
      <c r="D2843" s="5" t="s">
        <v>420</v>
      </c>
      <c r="E2843" s="12">
        <f t="shared" si="124"/>
        <v>3557</v>
      </c>
      <c r="G2843" s="31" t="s">
        <v>1702</v>
      </c>
      <c r="H2843" s="2" t="s">
        <v>2456</v>
      </c>
      <c r="I2843" s="3" t="s">
        <v>368</v>
      </c>
      <c r="J2843" s="2" t="s">
        <v>2570</v>
      </c>
      <c r="L2843" s="2" t="s">
        <v>1700</v>
      </c>
      <c r="N2843" s="9">
        <v>39832</v>
      </c>
      <c r="O2843" s="34" t="s">
        <v>1290</v>
      </c>
    </row>
    <row r="2844" spans="1:16">
      <c r="A2844" s="13">
        <v>56928</v>
      </c>
      <c r="B2844" s="2" t="str">
        <f t="shared" si="123"/>
        <v>DE60</v>
      </c>
      <c r="C2844" s="15" t="str">
        <f t="shared" si="122"/>
        <v>-</v>
      </c>
      <c r="D2844" s="5" t="s">
        <v>420</v>
      </c>
      <c r="E2844" s="12">
        <f t="shared" si="124"/>
        <v>3558</v>
      </c>
      <c r="G2844" s="31"/>
      <c r="I2844" s="22" t="s">
        <v>1211</v>
      </c>
      <c r="J2844" s="2" t="s">
        <v>2570</v>
      </c>
      <c r="L2844" s="2" t="s">
        <v>1700</v>
      </c>
      <c r="M2844" s="2" t="s">
        <v>636</v>
      </c>
      <c r="P2844" s="34" t="s">
        <v>4253</v>
      </c>
    </row>
    <row r="2845" spans="1:16">
      <c r="A2845" s="13">
        <v>56944</v>
      </c>
      <c r="B2845" s="2" t="str">
        <f t="shared" si="123"/>
        <v>DE70</v>
      </c>
      <c r="C2845" s="15" t="str">
        <f t="shared" si="122"/>
        <v/>
      </c>
      <c r="E2845" s="12">
        <f t="shared" si="124"/>
        <v>3559</v>
      </c>
      <c r="G2845" s="31" t="s">
        <v>1702</v>
      </c>
      <c r="H2845" s="2" t="s">
        <v>2457</v>
      </c>
      <c r="I2845" s="3" t="s">
        <v>369</v>
      </c>
      <c r="J2845" s="2" t="s">
        <v>2570</v>
      </c>
      <c r="L2845" s="2" t="s">
        <v>1700</v>
      </c>
      <c r="O2845" s="34" t="s">
        <v>1290</v>
      </c>
    </row>
    <row r="2846" spans="1:16">
      <c r="A2846" s="13">
        <v>56976</v>
      </c>
      <c r="B2846" s="2" t="str">
        <f t="shared" si="123"/>
        <v>DE90</v>
      </c>
      <c r="C2846" s="15" t="str">
        <f t="shared" si="122"/>
        <v/>
      </c>
      <c r="E2846" s="12">
        <f t="shared" si="124"/>
        <v>3561</v>
      </c>
      <c r="G2846" s="31" t="s">
        <v>1702</v>
      </c>
      <c r="H2846" s="2" t="s">
        <v>2458</v>
      </c>
      <c r="I2846" s="3" t="s">
        <v>370</v>
      </c>
      <c r="J2846" s="2" t="s">
        <v>2570</v>
      </c>
      <c r="L2846" s="2" t="s">
        <v>1700</v>
      </c>
      <c r="O2846" s="34" t="s">
        <v>1290</v>
      </c>
    </row>
    <row r="2847" spans="1:16">
      <c r="A2847" s="13">
        <v>57008</v>
      </c>
      <c r="B2847" s="2" t="str">
        <f t="shared" si="123"/>
        <v>DEB0</v>
      </c>
      <c r="C2847" s="15" t="str">
        <f t="shared" si="122"/>
        <v/>
      </c>
      <c r="D2847" s="5" t="s">
        <v>420</v>
      </c>
      <c r="E2847" s="12">
        <f t="shared" si="124"/>
        <v>3563</v>
      </c>
      <c r="G2847" s="31" t="s">
        <v>1702</v>
      </c>
      <c r="H2847" s="2" t="s">
        <v>365</v>
      </c>
      <c r="I2847" s="3" t="s">
        <v>366</v>
      </c>
      <c r="J2847" s="2" t="s">
        <v>2570</v>
      </c>
      <c r="L2847" s="2" t="s">
        <v>1700</v>
      </c>
      <c r="O2847" s="34" t="s">
        <v>1290</v>
      </c>
    </row>
    <row r="2848" spans="1:16">
      <c r="A2848" s="13">
        <v>57040</v>
      </c>
      <c r="B2848" s="2" t="str">
        <f t="shared" si="123"/>
        <v>DED0</v>
      </c>
      <c r="C2848" s="15" t="str">
        <f t="shared" si="122"/>
        <v/>
      </c>
      <c r="D2848" s="5" t="s">
        <v>420</v>
      </c>
      <c r="E2848" s="12">
        <f t="shared" si="124"/>
        <v>3565</v>
      </c>
      <c r="G2848" s="31" t="s">
        <v>1702</v>
      </c>
      <c r="H2848" s="2" t="s">
        <v>364</v>
      </c>
      <c r="I2848" s="3" t="s">
        <v>367</v>
      </c>
      <c r="J2848" s="2" t="s">
        <v>2570</v>
      </c>
      <c r="L2848" s="2" t="s">
        <v>1700</v>
      </c>
      <c r="O2848" s="34" t="s">
        <v>1290</v>
      </c>
    </row>
    <row r="2849" spans="1:14">
      <c r="A2849" s="13">
        <v>57072</v>
      </c>
      <c r="B2849" s="2" t="str">
        <f t="shared" si="123"/>
        <v>DEF0</v>
      </c>
      <c r="C2849" s="15" t="str">
        <f t="shared" si="122"/>
        <v/>
      </c>
      <c r="D2849" s="5" t="s">
        <v>420</v>
      </c>
      <c r="E2849" s="12">
        <f t="shared" si="124"/>
        <v>3567</v>
      </c>
      <c r="G2849" s="31" t="s">
        <v>1696</v>
      </c>
      <c r="H2849" s="2" t="s">
        <v>1988</v>
      </c>
      <c r="I2849" s="3" t="s">
        <v>2754</v>
      </c>
      <c r="J2849" s="2" t="s">
        <v>2570</v>
      </c>
      <c r="L2849" s="2" t="s">
        <v>1700</v>
      </c>
    </row>
    <row r="2850" spans="1:14">
      <c r="A2850" s="13">
        <v>57104</v>
      </c>
      <c r="B2850" s="2" t="str">
        <f t="shared" si="123"/>
        <v>DF10</v>
      </c>
      <c r="C2850" s="15" t="str">
        <f t="shared" si="122"/>
        <v/>
      </c>
      <c r="E2850" s="12">
        <f t="shared" si="124"/>
        <v>3569</v>
      </c>
      <c r="G2850" s="31" t="s">
        <v>341</v>
      </c>
      <c r="H2850" s="2" t="s">
        <v>376</v>
      </c>
      <c r="I2850" s="3" t="s">
        <v>375</v>
      </c>
      <c r="J2850" s="2" t="s">
        <v>2570</v>
      </c>
      <c r="L2850" s="2" t="s">
        <v>1700</v>
      </c>
    </row>
    <row r="2851" spans="1:14">
      <c r="A2851" s="13">
        <v>57136</v>
      </c>
      <c r="B2851" s="2" t="str">
        <f t="shared" si="123"/>
        <v>DF30</v>
      </c>
      <c r="C2851" s="15" t="str">
        <f t="shared" si="122"/>
        <v/>
      </c>
      <c r="E2851" s="12">
        <f t="shared" si="124"/>
        <v>3571</v>
      </c>
      <c r="G2851" s="31" t="s">
        <v>341</v>
      </c>
      <c r="H2851" s="2" t="s">
        <v>348</v>
      </c>
      <c r="I2851" s="3" t="s">
        <v>342</v>
      </c>
      <c r="J2851" s="2" t="s">
        <v>2570</v>
      </c>
      <c r="L2851" s="2" t="s">
        <v>1700</v>
      </c>
    </row>
    <row r="2852" spans="1:14">
      <c r="A2852" s="13">
        <v>57168</v>
      </c>
      <c r="B2852" s="2" t="str">
        <f t="shared" si="123"/>
        <v>DF50</v>
      </c>
      <c r="C2852" s="15" t="str">
        <f t="shared" si="122"/>
        <v/>
      </c>
      <c r="E2852" s="12">
        <f t="shared" si="124"/>
        <v>3573</v>
      </c>
      <c r="G2852" s="31" t="s">
        <v>341</v>
      </c>
      <c r="H2852" s="2" t="s">
        <v>349</v>
      </c>
      <c r="I2852" s="3" t="s">
        <v>343</v>
      </c>
      <c r="J2852" s="2" t="s">
        <v>2570</v>
      </c>
      <c r="L2852" s="2" t="s">
        <v>1700</v>
      </c>
    </row>
    <row r="2853" spans="1:14">
      <c r="A2853" s="13">
        <v>57200</v>
      </c>
      <c r="B2853" s="2" t="str">
        <f t="shared" si="123"/>
        <v>DF70</v>
      </c>
      <c r="C2853" s="15" t="str">
        <f t="shared" si="122"/>
        <v/>
      </c>
      <c r="E2853" s="12">
        <f t="shared" si="124"/>
        <v>3575</v>
      </c>
      <c r="G2853" s="31" t="s">
        <v>341</v>
      </c>
      <c r="H2853" s="2" t="s">
        <v>350</v>
      </c>
      <c r="I2853" s="3" t="s">
        <v>344</v>
      </c>
      <c r="J2853" s="2" t="s">
        <v>2570</v>
      </c>
      <c r="L2853" s="2" t="s">
        <v>1700</v>
      </c>
    </row>
    <row r="2854" spans="1:14">
      <c r="A2854" s="13">
        <v>57232</v>
      </c>
      <c r="B2854" s="2" t="str">
        <f t="shared" si="123"/>
        <v>DF90</v>
      </c>
      <c r="C2854" s="15" t="str">
        <f t="shared" si="122"/>
        <v/>
      </c>
      <c r="D2854" s="5" t="s">
        <v>420</v>
      </c>
      <c r="E2854" s="12">
        <f t="shared" si="124"/>
        <v>3577</v>
      </c>
      <c r="G2854" s="31" t="s">
        <v>913</v>
      </c>
      <c r="H2854" s="2" t="s">
        <v>3502</v>
      </c>
      <c r="I2854" s="8" t="s">
        <v>3501</v>
      </c>
      <c r="J2854" s="2" t="s">
        <v>2570</v>
      </c>
      <c r="L2854" s="2" t="s">
        <v>2570</v>
      </c>
      <c r="M2854" s="2" t="s">
        <v>636</v>
      </c>
    </row>
    <row r="2855" spans="1:14">
      <c r="A2855" s="13">
        <v>57264</v>
      </c>
      <c r="B2855" s="2" t="str">
        <f t="shared" si="123"/>
        <v>DFB0</v>
      </c>
      <c r="C2855" s="15" t="str">
        <f t="shared" si="122"/>
        <v/>
      </c>
      <c r="E2855" s="12">
        <f t="shared" si="124"/>
        <v>3579</v>
      </c>
      <c r="G2855" s="31" t="s">
        <v>913</v>
      </c>
      <c r="H2855" s="2" t="s">
        <v>1379</v>
      </c>
      <c r="I2855" s="3" t="s">
        <v>3500</v>
      </c>
      <c r="J2855" s="2" t="s">
        <v>2570</v>
      </c>
      <c r="L2855" s="2" t="s">
        <v>2570</v>
      </c>
      <c r="M2855" s="2" t="s">
        <v>636</v>
      </c>
    </row>
    <row r="2856" spans="1:14">
      <c r="A2856" s="13">
        <v>57296</v>
      </c>
      <c r="B2856" s="2" t="str">
        <f t="shared" si="123"/>
        <v>DFD0</v>
      </c>
      <c r="C2856" s="15" t="str">
        <f t="shared" si="122"/>
        <v/>
      </c>
      <c r="E2856" s="12">
        <f t="shared" si="124"/>
        <v>3581</v>
      </c>
      <c r="G2856" s="31" t="s">
        <v>913</v>
      </c>
      <c r="H2856" s="2" t="s">
        <v>3505</v>
      </c>
      <c r="I2856" s="8" t="s">
        <v>3506</v>
      </c>
      <c r="J2856" s="2" t="s">
        <v>2570</v>
      </c>
      <c r="L2856" s="2" t="s">
        <v>2570</v>
      </c>
      <c r="M2856" s="2" t="s">
        <v>636</v>
      </c>
    </row>
    <row r="2857" spans="1:14">
      <c r="A2857" s="13">
        <v>57328</v>
      </c>
      <c r="B2857" s="2" t="str">
        <f t="shared" si="123"/>
        <v>DFF0</v>
      </c>
      <c r="C2857" s="15" t="str">
        <f t="shared" si="122"/>
        <v/>
      </c>
      <c r="E2857" s="23">
        <f t="shared" si="124"/>
        <v>3583</v>
      </c>
      <c r="G2857" s="31" t="s">
        <v>913</v>
      </c>
      <c r="H2857" s="2" t="s">
        <v>2832</v>
      </c>
      <c r="I2857" s="3" t="s">
        <v>5591</v>
      </c>
      <c r="J2857" s="2" t="s">
        <v>2570</v>
      </c>
      <c r="L2857" s="2" t="s">
        <v>2570</v>
      </c>
      <c r="M2857" s="2" t="s">
        <v>636</v>
      </c>
    </row>
    <row r="2858" spans="1:14">
      <c r="A2858" s="13">
        <v>57360</v>
      </c>
      <c r="B2858" s="2" t="str">
        <f t="shared" si="123"/>
        <v>E010</v>
      </c>
      <c r="C2858" s="15" t="str">
        <f t="shared" si="122"/>
        <v/>
      </c>
      <c r="E2858" s="12">
        <f t="shared" si="124"/>
        <v>3585</v>
      </c>
      <c r="G2858" s="31" t="s">
        <v>1700</v>
      </c>
      <c r="H2858" s="2" t="s">
        <v>3507</v>
      </c>
      <c r="I2858" s="19" t="s">
        <v>4163</v>
      </c>
      <c r="J2858" s="2" t="s">
        <v>2570</v>
      </c>
      <c r="L2858" s="20" t="s">
        <v>1700</v>
      </c>
      <c r="M2858" s="2" t="s">
        <v>636</v>
      </c>
    </row>
    <row r="2859" spans="1:14">
      <c r="A2859" s="13">
        <v>57392</v>
      </c>
      <c r="B2859" s="2" t="str">
        <f t="shared" si="123"/>
        <v>E030</v>
      </c>
      <c r="C2859" s="15" t="str">
        <f t="shared" si="122"/>
        <v/>
      </c>
      <c r="E2859" s="12">
        <f t="shared" si="124"/>
        <v>3587</v>
      </c>
      <c r="G2859" s="31" t="s">
        <v>1700</v>
      </c>
      <c r="H2859" s="2" t="s">
        <v>3508</v>
      </c>
      <c r="I2859" s="8" t="s">
        <v>3509</v>
      </c>
      <c r="J2859" s="2" t="s">
        <v>2570</v>
      </c>
      <c r="L2859" s="20" t="s">
        <v>1700</v>
      </c>
    </row>
    <row r="2860" spans="1:14">
      <c r="A2860" s="13">
        <v>57424</v>
      </c>
      <c r="B2860" s="2" t="str">
        <f t="shared" si="123"/>
        <v>E050</v>
      </c>
      <c r="C2860" s="15" t="str">
        <f t="shared" si="122"/>
        <v/>
      </c>
      <c r="D2860" s="5" t="s">
        <v>420</v>
      </c>
      <c r="E2860" s="23">
        <f t="shared" si="124"/>
        <v>3589</v>
      </c>
      <c r="F2860" s="5" t="s">
        <v>420</v>
      </c>
      <c r="G2860" s="31" t="s">
        <v>885</v>
      </c>
      <c r="H2860" s="83" t="s">
        <v>632</v>
      </c>
      <c r="I2860" s="3" t="s">
        <v>4297</v>
      </c>
      <c r="J2860" s="2" t="s">
        <v>2570</v>
      </c>
      <c r="L2860" s="2" t="s">
        <v>1695</v>
      </c>
      <c r="N2860" s="9">
        <v>40543</v>
      </c>
    </row>
    <row r="2861" spans="1:14">
      <c r="A2861" s="13">
        <v>57456</v>
      </c>
      <c r="B2861" s="2" t="str">
        <f t="shared" si="123"/>
        <v>E070</v>
      </c>
      <c r="C2861" s="15" t="str">
        <f t="shared" si="122"/>
        <v/>
      </c>
      <c r="D2861" s="5" t="s">
        <v>420</v>
      </c>
      <c r="E2861" s="12">
        <f t="shared" si="124"/>
        <v>3591</v>
      </c>
      <c r="G2861" s="31" t="s">
        <v>885</v>
      </c>
      <c r="H2861" s="2" t="s">
        <v>922</v>
      </c>
      <c r="I2861" s="3" t="s">
        <v>2755</v>
      </c>
      <c r="J2861" s="2" t="s">
        <v>2570</v>
      </c>
      <c r="L2861" s="2" t="s">
        <v>1678</v>
      </c>
    </row>
    <row r="2862" spans="1:14">
      <c r="A2862" s="13">
        <v>57472</v>
      </c>
      <c r="B2862" s="2" t="str">
        <f t="shared" si="123"/>
        <v>E080</v>
      </c>
      <c r="C2862" s="15" t="str">
        <f t="shared" si="122"/>
        <v>-</v>
      </c>
      <c r="E2862" s="23">
        <f t="shared" si="124"/>
        <v>3592</v>
      </c>
      <c r="G2862" s="31" t="s">
        <v>1835</v>
      </c>
      <c r="H2862" s="2" t="s">
        <v>5386</v>
      </c>
      <c r="I2862" s="8" t="s">
        <v>5389</v>
      </c>
      <c r="J2862" s="2" t="s">
        <v>1670</v>
      </c>
      <c r="L2862" s="2" t="s">
        <v>2662</v>
      </c>
    </row>
    <row r="2863" spans="1:14">
      <c r="A2863" s="13">
        <v>57488</v>
      </c>
      <c r="B2863" s="2" t="str">
        <f t="shared" si="123"/>
        <v>E090</v>
      </c>
      <c r="C2863" s="15" t="str">
        <f t="shared" si="122"/>
        <v/>
      </c>
      <c r="D2863" s="5" t="s">
        <v>420</v>
      </c>
      <c r="E2863" s="12">
        <f t="shared" si="124"/>
        <v>3593</v>
      </c>
      <c r="G2863" s="31" t="s">
        <v>885</v>
      </c>
      <c r="H2863" s="2" t="s">
        <v>631</v>
      </c>
      <c r="I2863" s="3" t="s">
        <v>2239</v>
      </c>
      <c r="J2863" s="2" t="s">
        <v>2570</v>
      </c>
      <c r="L2863" s="2" t="s">
        <v>1678</v>
      </c>
    </row>
    <row r="2864" spans="1:14">
      <c r="A2864" s="13">
        <v>57504</v>
      </c>
      <c r="B2864" s="2" t="str">
        <f t="shared" si="123"/>
        <v>E0A0</v>
      </c>
      <c r="C2864" s="15" t="str">
        <f t="shared" si="122"/>
        <v>-</v>
      </c>
      <c r="E2864" s="23">
        <f t="shared" si="124"/>
        <v>3594</v>
      </c>
      <c r="G2864" s="31" t="s">
        <v>1835</v>
      </c>
      <c r="H2864" s="2" t="s">
        <v>5387</v>
      </c>
      <c r="I2864" s="8" t="s">
        <v>5390</v>
      </c>
      <c r="J2864" s="2" t="s">
        <v>1670</v>
      </c>
      <c r="L2864" s="2" t="s">
        <v>2662</v>
      </c>
    </row>
    <row r="2865" spans="1:16">
      <c r="A2865" s="13">
        <v>57520</v>
      </c>
      <c r="B2865" s="2" t="str">
        <f t="shared" si="123"/>
        <v>E0B0</v>
      </c>
      <c r="C2865" s="15" t="str">
        <f t="shared" si="122"/>
        <v/>
      </c>
      <c r="D2865" s="5" t="s">
        <v>420</v>
      </c>
      <c r="E2865" s="12">
        <f t="shared" si="124"/>
        <v>3595</v>
      </c>
      <c r="G2865" s="31" t="s">
        <v>885</v>
      </c>
      <c r="H2865" s="20" t="s">
        <v>4213</v>
      </c>
      <c r="I2865" s="19" t="s">
        <v>6057</v>
      </c>
      <c r="J2865" s="2" t="s">
        <v>2570</v>
      </c>
      <c r="L2865" s="2" t="s">
        <v>1678</v>
      </c>
      <c r="P2865" s="34" t="s">
        <v>4253</v>
      </c>
    </row>
    <row r="2866" spans="1:16">
      <c r="A2866" s="13">
        <v>57536</v>
      </c>
      <c r="B2866" s="2" t="str">
        <f t="shared" si="123"/>
        <v>E0C0</v>
      </c>
      <c r="C2866" s="15" t="str">
        <f t="shared" si="122"/>
        <v>-</v>
      </c>
      <c r="E2866" s="23">
        <f t="shared" si="124"/>
        <v>3596</v>
      </c>
      <c r="G2866" s="31" t="s">
        <v>1835</v>
      </c>
      <c r="H2866" s="20" t="s">
        <v>5388</v>
      </c>
      <c r="I2866" s="8" t="s">
        <v>5391</v>
      </c>
      <c r="J2866" s="2" t="s">
        <v>1670</v>
      </c>
      <c r="L2866" s="2" t="s">
        <v>2662</v>
      </c>
    </row>
    <row r="2867" spans="1:16">
      <c r="A2867" s="13">
        <v>57552</v>
      </c>
      <c r="B2867" s="2" t="str">
        <f t="shared" si="123"/>
        <v>E0D0</v>
      </c>
      <c r="C2867" s="15" t="str">
        <f t="shared" si="122"/>
        <v/>
      </c>
      <c r="D2867" s="5" t="s">
        <v>420</v>
      </c>
      <c r="E2867" s="23">
        <f t="shared" si="124"/>
        <v>3597</v>
      </c>
      <c r="F2867" s="5" t="s">
        <v>420</v>
      </c>
      <c r="G2867" s="31" t="s">
        <v>886</v>
      </c>
      <c r="H2867" s="83" t="s">
        <v>748</v>
      </c>
      <c r="I2867" s="3" t="s">
        <v>431</v>
      </c>
      <c r="J2867" s="2" t="s">
        <v>2570</v>
      </c>
      <c r="L2867" s="2" t="s">
        <v>1695</v>
      </c>
      <c r="O2867" s="34" t="s">
        <v>1290</v>
      </c>
    </row>
    <row r="2868" spans="1:16">
      <c r="A2868" s="13">
        <v>57584</v>
      </c>
      <c r="B2868" s="2" t="str">
        <f t="shared" si="123"/>
        <v>E0F0</v>
      </c>
      <c r="C2868" s="15" t="str">
        <f t="shared" si="122"/>
        <v/>
      </c>
      <c r="D2868" s="5" t="s">
        <v>420</v>
      </c>
      <c r="E2868" s="12">
        <f t="shared" si="124"/>
        <v>3599</v>
      </c>
      <c r="G2868" s="31" t="s">
        <v>886</v>
      </c>
      <c r="H2868" s="83" t="s">
        <v>764</v>
      </c>
      <c r="I2868" s="3" t="s">
        <v>1794</v>
      </c>
      <c r="J2868" s="2" t="s">
        <v>2570</v>
      </c>
      <c r="L2868" s="2" t="s">
        <v>1678</v>
      </c>
      <c r="N2868" s="9">
        <v>40197</v>
      </c>
      <c r="O2868" s="34" t="s">
        <v>1290</v>
      </c>
    </row>
    <row r="2869" spans="1:16">
      <c r="A2869" s="13">
        <v>57600</v>
      </c>
      <c r="B2869" s="2" t="str">
        <f t="shared" si="123"/>
        <v>E100</v>
      </c>
      <c r="C2869" s="15" t="str">
        <f t="shared" si="122"/>
        <v>-</v>
      </c>
      <c r="E2869" s="12">
        <f t="shared" si="124"/>
        <v>3600</v>
      </c>
      <c r="G2869" s="31" t="s">
        <v>6368</v>
      </c>
      <c r="H2869" s="26" t="s">
        <v>1750</v>
      </c>
      <c r="I2869" s="3" t="s">
        <v>6369</v>
      </c>
      <c r="J2869" s="2" t="s">
        <v>2567</v>
      </c>
      <c r="N2869" s="9"/>
    </row>
    <row r="2870" spans="1:16">
      <c r="A2870" s="13">
        <v>57616</v>
      </c>
      <c r="B2870" s="2" t="str">
        <f t="shared" si="123"/>
        <v>E110</v>
      </c>
      <c r="C2870" s="15" t="str">
        <f t="shared" si="122"/>
        <v/>
      </c>
      <c r="D2870" s="5" t="s">
        <v>420</v>
      </c>
      <c r="E2870" s="12">
        <f t="shared" si="124"/>
        <v>3601</v>
      </c>
      <c r="G2870" s="31" t="s">
        <v>1715</v>
      </c>
      <c r="H2870" s="2" t="s">
        <v>3884</v>
      </c>
      <c r="I2870" s="22" t="s">
        <v>4214</v>
      </c>
      <c r="J2870" s="2" t="s">
        <v>2567</v>
      </c>
      <c r="L2870" s="2" t="s">
        <v>5410</v>
      </c>
      <c r="P2870" s="34" t="s">
        <v>4253</v>
      </c>
    </row>
    <row r="2871" spans="1:16">
      <c r="A2871" s="13">
        <v>57632</v>
      </c>
      <c r="B2871" s="2" t="str">
        <f t="shared" si="123"/>
        <v>E120</v>
      </c>
      <c r="C2871" s="15" t="str">
        <f t="shared" si="122"/>
        <v>-</v>
      </c>
      <c r="E2871" s="17">
        <f t="shared" si="124"/>
        <v>3602</v>
      </c>
      <c r="G2871" s="29" t="s">
        <v>1503</v>
      </c>
      <c r="H2871" s="20" t="s">
        <v>2246</v>
      </c>
      <c r="I2871" s="19" t="s">
        <v>1513</v>
      </c>
      <c r="J2871" s="20" t="s">
        <v>1478</v>
      </c>
      <c r="L2871" s="20" t="s">
        <v>1476</v>
      </c>
    </row>
    <row r="2872" spans="1:16">
      <c r="A2872" s="13">
        <v>57648</v>
      </c>
      <c r="B2872" s="2" t="str">
        <f t="shared" si="123"/>
        <v>E130</v>
      </c>
      <c r="C2872" s="15" t="str">
        <f t="shared" si="122"/>
        <v/>
      </c>
      <c r="D2872" s="5" t="s">
        <v>420</v>
      </c>
      <c r="E2872" s="23">
        <f t="shared" si="124"/>
        <v>3603</v>
      </c>
      <c r="G2872" s="31" t="s">
        <v>1715</v>
      </c>
      <c r="H2872" s="2" t="s">
        <v>3883</v>
      </c>
      <c r="I2872" s="18" t="s">
        <v>4165</v>
      </c>
      <c r="J2872" s="2" t="s">
        <v>2567</v>
      </c>
      <c r="L2872" s="2" t="s">
        <v>5410</v>
      </c>
      <c r="O2872" s="34" t="s">
        <v>1290</v>
      </c>
    </row>
    <row r="2873" spans="1:16">
      <c r="A2873" s="13">
        <v>57664</v>
      </c>
      <c r="B2873" s="2" t="str">
        <f t="shared" si="123"/>
        <v>E140</v>
      </c>
      <c r="C2873" s="15" t="str">
        <f t="shared" si="122"/>
        <v>-</v>
      </c>
      <c r="E2873" s="17">
        <f t="shared" si="124"/>
        <v>3604</v>
      </c>
      <c r="G2873" s="29" t="s">
        <v>1476</v>
      </c>
      <c r="H2873" s="2" t="s">
        <v>3510</v>
      </c>
      <c r="I2873" s="18" t="s">
        <v>1518</v>
      </c>
      <c r="J2873" s="20" t="s">
        <v>1478</v>
      </c>
      <c r="L2873" s="20" t="s">
        <v>1476</v>
      </c>
    </row>
    <row r="2874" spans="1:16">
      <c r="A2874" s="13">
        <v>57680</v>
      </c>
      <c r="B2874" s="2" t="str">
        <f t="shared" si="123"/>
        <v>E150</v>
      </c>
      <c r="C2874" s="15" t="str">
        <f t="shared" si="122"/>
        <v/>
      </c>
      <c r="D2874" s="5" t="s">
        <v>420</v>
      </c>
      <c r="E2874" s="23">
        <f t="shared" si="124"/>
        <v>3605</v>
      </c>
      <c r="F2874" s="5" t="s">
        <v>420</v>
      </c>
      <c r="G2874" s="31" t="s">
        <v>1715</v>
      </c>
      <c r="H2874" s="2" t="s">
        <v>3882</v>
      </c>
      <c r="I2874" s="3" t="s">
        <v>5592</v>
      </c>
      <c r="J2874" s="2" t="s">
        <v>2567</v>
      </c>
      <c r="L2874" s="2" t="s">
        <v>5410</v>
      </c>
      <c r="N2874" s="9">
        <v>39838</v>
      </c>
    </row>
    <row r="2875" spans="1:16">
      <c r="A2875" s="13">
        <v>57696</v>
      </c>
      <c r="B2875" s="2" t="str">
        <f t="shared" si="123"/>
        <v>E160</v>
      </c>
      <c r="C2875" s="15" t="str">
        <f t="shared" si="122"/>
        <v>-</v>
      </c>
      <c r="E2875" s="17">
        <f t="shared" si="124"/>
        <v>3606</v>
      </c>
      <c r="G2875" s="29" t="s">
        <v>1503</v>
      </c>
      <c r="H2875" s="20" t="s">
        <v>2050</v>
      </c>
      <c r="I2875" s="18" t="s">
        <v>1496</v>
      </c>
      <c r="J2875" s="20" t="s">
        <v>1478</v>
      </c>
      <c r="L2875" s="20" t="s">
        <v>1476</v>
      </c>
      <c r="N2875" s="9"/>
    </row>
    <row r="2876" spans="1:16">
      <c r="A2876" s="13">
        <v>57712</v>
      </c>
      <c r="B2876" s="2" t="str">
        <f t="shared" si="123"/>
        <v>E170</v>
      </c>
      <c r="C2876" s="15" t="str">
        <f t="shared" si="122"/>
        <v/>
      </c>
      <c r="D2876" s="5" t="s">
        <v>420</v>
      </c>
      <c r="E2876" s="23">
        <f t="shared" si="124"/>
        <v>3607</v>
      </c>
      <c r="F2876" s="5" t="s">
        <v>420</v>
      </c>
      <c r="G2876" s="31" t="s">
        <v>1715</v>
      </c>
      <c r="H2876" s="2" t="s">
        <v>3881</v>
      </c>
      <c r="I2876" s="3" t="s">
        <v>75</v>
      </c>
      <c r="J2876" s="2" t="s">
        <v>2567</v>
      </c>
      <c r="L2876" s="2" t="s">
        <v>5410</v>
      </c>
    </row>
    <row r="2877" spans="1:16">
      <c r="A2877" s="13">
        <v>57728</v>
      </c>
      <c r="B2877" s="2" t="str">
        <f t="shared" si="123"/>
        <v>E180</v>
      </c>
      <c r="C2877" s="15" t="str">
        <f t="shared" si="122"/>
        <v>-</v>
      </c>
      <c r="E2877" s="17">
        <f t="shared" si="124"/>
        <v>3608</v>
      </c>
      <c r="G2877" s="29" t="s">
        <v>2040</v>
      </c>
      <c r="H2877" s="20" t="s">
        <v>2050</v>
      </c>
      <c r="I2877" s="18" t="s">
        <v>1483</v>
      </c>
      <c r="J2877" s="20" t="s">
        <v>1478</v>
      </c>
      <c r="L2877" s="20" t="s">
        <v>1476</v>
      </c>
    </row>
    <row r="2878" spans="1:16">
      <c r="A2878" s="13">
        <v>57744</v>
      </c>
      <c r="B2878" s="2" t="str">
        <f t="shared" si="123"/>
        <v>E190</v>
      </c>
      <c r="C2878" s="15" t="str">
        <f t="shared" si="122"/>
        <v/>
      </c>
      <c r="D2878" s="5" t="s">
        <v>420</v>
      </c>
      <c r="E2878" s="23">
        <f t="shared" si="124"/>
        <v>3609</v>
      </c>
      <c r="G2878" s="31" t="s">
        <v>1715</v>
      </c>
      <c r="H2878" s="2" t="s">
        <v>3880</v>
      </c>
      <c r="I2878" s="3" t="s">
        <v>684</v>
      </c>
      <c r="J2878" s="2" t="s">
        <v>2567</v>
      </c>
      <c r="L2878" s="2" t="s">
        <v>5410</v>
      </c>
    </row>
    <row r="2879" spans="1:16">
      <c r="A2879" s="13">
        <v>57760</v>
      </c>
      <c r="B2879" s="2" t="str">
        <f t="shared" si="123"/>
        <v>E1A0</v>
      </c>
      <c r="C2879" s="15" t="str">
        <f t="shared" ref="C2879:C2945" si="125">IF((ISEVEN(E2879)),"-","")</f>
        <v>-</v>
      </c>
      <c r="E2879" s="17">
        <f t="shared" si="124"/>
        <v>3610</v>
      </c>
      <c r="G2879" s="29" t="s">
        <v>2041</v>
      </c>
      <c r="H2879" s="20" t="s">
        <v>2050</v>
      </c>
      <c r="I2879" s="18" t="s">
        <v>1520</v>
      </c>
      <c r="J2879" s="20" t="s">
        <v>1478</v>
      </c>
      <c r="L2879" s="20" t="s">
        <v>1476</v>
      </c>
    </row>
    <row r="2880" spans="1:16">
      <c r="A2880" s="23">
        <v>57776</v>
      </c>
      <c r="B2880" s="2" t="str">
        <f t="shared" si="123"/>
        <v>E1B0</v>
      </c>
      <c r="C2880" s="15" t="str">
        <f t="shared" si="125"/>
        <v/>
      </c>
      <c r="D2880" s="5" t="s">
        <v>420</v>
      </c>
      <c r="E2880" s="23">
        <f t="shared" si="124"/>
        <v>3611</v>
      </c>
      <c r="F2880" s="5" t="s">
        <v>420</v>
      </c>
      <c r="G2880" s="31" t="s">
        <v>1717</v>
      </c>
      <c r="H2880" s="2" t="s">
        <v>1750</v>
      </c>
      <c r="I2880" s="3" t="s">
        <v>4591</v>
      </c>
      <c r="J2880" s="2" t="s">
        <v>2567</v>
      </c>
      <c r="L2880" s="2" t="s">
        <v>1675</v>
      </c>
      <c r="N2880" s="9">
        <v>39838</v>
      </c>
      <c r="O2880" s="34" t="s">
        <v>1290</v>
      </c>
    </row>
    <row r="2881" spans="1:15">
      <c r="A2881" s="13">
        <v>57792</v>
      </c>
      <c r="B2881" s="2" t="str">
        <f t="shared" si="123"/>
        <v>E1C0</v>
      </c>
      <c r="C2881" s="15" t="str">
        <f t="shared" si="125"/>
        <v>-</v>
      </c>
      <c r="E2881" s="23">
        <f t="shared" si="124"/>
        <v>3612</v>
      </c>
      <c r="F2881" s="5" t="s">
        <v>420</v>
      </c>
      <c r="G2881" s="31" t="s">
        <v>4300</v>
      </c>
      <c r="H2881" s="2" t="s">
        <v>4299</v>
      </c>
      <c r="I2881" s="3" t="s">
        <v>4301</v>
      </c>
      <c r="J2881" s="2" t="s">
        <v>2567</v>
      </c>
      <c r="L2881" s="2" t="s">
        <v>1722</v>
      </c>
      <c r="N2881" s="9"/>
    </row>
    <row r="2882" spans="1:15">
      <c r="A2882" s="13">
        <v>57808</v>
      </c>
      <c r="B2882" s="2" t="str">
        <f t="shared" si="123"/>
        <v>E1D0</v>
      </c>
      <c r="C2882" s="15" t="str">
        <f t="shared" si="125"/>
        <v/>
      </c>
      <c r="D2882" s="5" t="s">
        <v>420</v>
      </c>
      <c r="E2882" s="12">
        <f t="shared" si="124"/>
        <v>3613</v>
      </c>
      <c r="G2882" s="31" t="s">
        <v>1717</v>
      </c>
      <c r="H2882" s="2" t="s">
        <v>1844</v>
      </c>
      <c r="I2882" s="3" t="s">
        <v>1800</v>
      </c>
      <c r="J2882" s="2" t="s">
        <v>2567</v>
      </c>
      <c r="L2882" s="2" t="s">
        <v>1675</v>
      </c>
      <c r="N2882" s="9">
        <v>39803</v>
      </c>
      <c r="O2882" s="34" t="s">
        <v>1290</v>
      </c>
    </row>
    <row r="2883" spans="1:15">
      <c r="A2883" s="13">
        <v>57824</v>
      </c>
      <c r="B2883" s="2" t="str">
        <f t="shared" si="123"/>
        <v>E1E0</v>
      </c>
      <c r="C2883" s="15" t="str">
        <f t="shared" si="125"/>
        <v>-</v>
      </c>
      <c r="D2883" s="5" t="s">
        <v>420</v>
      </c>
      <c r="E2883" s="23">
        <f t="shared" si="124"/>
        <v>3614</v>
      </c>
      <c r="F2883" s="5" t="s">
        <v>420</v>
      </c>
      <c r="G2883" s="31" t="s">
        <v>4300</v>
      </c>
      <c r="H2883" s="2" t="s">
        <v>4298</v>
      </c>
      <c r="I2883" s="19" t="s">
        <v>4302</v>
      </c>
      <c r="J2883" s="2" t="s">
        <v>2567</v>
      </c>
      <c r="L2883" s="2" t="s">
        <v>1722</v>
      </c>
      <c r="N2883" s="9">
        <v>39811</v>
      </c>
    </row>
    <row r="2884" spans="1:15">
      <c r="A2884" s="13">
        <v>57840</v>
      </c>
      <c r="B2884" s="2" t="str">
        <f t="shared" si="123"/>
        <v>E1F0</v>
      </c>
      <c r="C2884" s="15" t="str">
        <f t="shared" si="125"/>
        <v/>
      </c>
      <c r="E2884" s="23">
        <f t="shared" si="124"/>
        <v>3615</v>
      </c>
      <c r="G2884" s="31" t="s">
        <v>915</v>
      </c>
      <c r="H2884" s="2">
        <v>2</v>
      </c>
      <c r="I2884" s="3" t="s">
        <v>3528</v>
      </c>
      <c r="J2884" s="2" t="s">
        <v>1671</v>
      </c>
      <c r="L2884" s="2" t="s">
        <v>738</v>
      </c>
      <c r="M2884" s="2" t="s">
        <v>636</v>
      </c>
    </row>
    <row r="2885" spans="1:15">
      <c r="A2885" s="13">
        <v>57856</v>
      </c>
      <c r="B2885" s="2" t="str">
        <f t="shared" si="123"/>
        <v>E200</v>
      </c>
      <c r="C2885" s="15" t="str">
        <f t="shared" si="125"/>
        <v>-</v>
      </c>
      <c r="E2885" s="23">
        <f t="shared" si="124"/>
        <v>3616</v>
      </c>
      <c r="G2885" s="31" t="s">
        <v>1573</v>
      </c>
      <c r="H2885" s="2" t="s">
        <v>1575</v>
      </c>
      <c r="I2885" s="24" t="s">
        <v>5565</v>
      </c>
      <c r="J2885" s="2" t="s">
        <v>2569</v>
      </c>
      <c r="L2885" s="20" t="s">
        <v>1683</v>
      </c>
    </row>
    <row r="2886" spans="1:15">
      <c r="A2886" s="13">
        <v>57872</v>
      </c>
      <c r="B2886" s="2" t="str">
        <f t="shared" si="123"/>
        <v>E210</v>
      </c>
      <c r="C2886" s="15" t="str">
        <f t="shared" si="125"/>
        <v/>
      </c>
      <c r="D2886" s="5" t="s">
        <v>1290</v>
      </c>
      <c r="E2886" s="16">
        <f t="shared" si="124"/>
        <v>3617</v>
      </c>
      <c r="G2886" s="31" t="s">
        <v>915</v>
      </c>
      <c r="H2886" s="2" t="s">
        <v>1844</v>
      </c>
      <c r="I2886" s="3" t="s">
        <v>1256</v>
      </c>
      <c r="J2886" s="2" t="s">
        <v>1671</v>
      </c>
      <c r="L2886" s="2" t="s">
        <v>738</v>
      </c>
      <c r="O2886" s="34" t="s">
        <v>1290</v>
      </c>
    </row>
    <row r="2887" spans="1:15">
      <c r="A2887" s="13">
        <v>57888</v>
      </c>
      <c r="B2887" s="2" t="str">
        <f t="shared" si="123"/>
        <v>E220</v>
      </c>
      <c r="C2887" s="15" t="str">
        <f t="shared" si="125"/>
        <v>-</v>
      </c>
      <c r="E2887" s="16">
        <f t="shared" si="124"/>
        <v>3618</v>
      </c>
      <c r="G2887" s="31" t="s">
        <v>1851</v>
      </c>
      <c r="H2887" s="2" t="s">
        <v>1841</v>
      </c>
      <c r="I2887" s="8" t="s">
        <v>1255</v>
      </c>
      <c r="J2887" s="2" t="s">
        <v>1670</v>
      </c>
      <c r="L2887" s="2" t="s">
        <v>2662</v>
      </c>
      <c r="O2887" s="34" t="s">
        <v>1290</v>
      </c>
    </row>
    <row r="2888" spans="1:15">
      <c r="A2888" s="13">
        <v>57904</v>
      </c>
      <c r="B2888" s="2" t="str">
        <f t="shared" si="123"/>
        <v>E230</v>
      </c>
      <c r="C2888" s="15" t="str">
        <f t="shared" si="125"/>
        <v/>
      </c>
      <c r="E2888" s="16">
        <f t="shared" si="124"/>
        <v>3619</v>
      </c>
      <c r="F2888" s="5" t="s">
        <v>420</v>
      </c>
      <c r="G2888" s="31" t="s">
        <v>915</v>
      </c>
      <c r="H2888" s="2" t="s">
        <v>1845</v>
      </c>
      <c r="I2888" s="8" t="s">
        <v>3531</v>
      </c>
      <c r="J2888" s="2" t="s">
        <v>1671</v>
      </c>
      <c r="L2888" s="2" t="s">
        <v>738</v>
      </c>
      <c r="M2888" s="2" t="s">
        <v>636</v>
      </c>
      <c r="O2888" s="34" t="s">
        <v>1290</v>
      </c>
    </row>
    <row r="2889" spans="1:15">
      <c r="A2889" s="13">
        <v>57920</v>
      </c>
      <c r="B2889" s="2" t="str">
        <f t="shared" si="123"/>
        <v>E240</v>
      </c>
      <c r="C2889" s="15" t="str">
        <f t="shared" si="125"/>
        <v>-</v>
      </c>
      <c r="E2889" s="23">
        <f t="shared" si="124"/>
        <v>3620</v>
      </c>
      <c r="G2889" s="31" t="s">
        <v>881</v>
      </c>
      <c r="H2889" s="2" t="s">
        <v>3879</v>
      </c>
      <c r="I2889" s="8" t="s">
        <v>5739</v>
      </c>
      <c r="J2889" s="2" t="s">
        <v>2568</v>
      </c>
      <c r="L2889" s="2" t="s">
        <v>1686</v>
      </c>
      <c r="M2889" s="2" t="s">
        <v>636</v>
      </c>
    </row>
    <row r="2890" spans="1:15">
      <c r="A2890" s="13">
        <v>57936</v>
      </c>
      <c r="B2890" s="2" t="str">
        <f t="shared" si="123"/>
        <v>E250</v>
      </c>
      <c r="C2890" s="15" t="str">
        <f t="shared" si="125"/>
        <v/>
      </c>
      <c r="E2890" s="16">
        <f t="shared" si="124"/>
        <v>3621</v>
      </c>
      <c r="G2890" s="31" t="s">
        <v>915</v>
      </c>
      <c r="H2890" s="2" t="s">
        <v>454</v>
      </c>
      <c r="I2890" s="8" t="s">
        <v>3529</v>
      </c>
      <c r="J2890" s="2" t="s">
        <v>1671</v>
      </c>
      <c r="L2890" s="2" t="s">
        <v>738</v>
      </c>
      <c r="M2890" s="2" t="s">
        <v>636</v>
      </c>
      <c r="O2890" s="34" t="s">
        <v>1290</v>
      </c>
    </row>
    <row r="2891" spans="1:15">
      <c r="A2891" s="13">
        <v>57952</v>
      </c>
      <c r="B2891" s="2" t="str">
        <f t="shared" si="123"/>
        <v>E260</v>
      </c>
      <c r="C2891" s="15" t="str">
        <f t="shared" si="125"/>
        <v>-</v>
      </c>
      <c r="E2891" s="23">
        <f t="shared" si="124"/>
        <v>3622</v>
      </c>
      <c r="G2891" s="31" t="s">
        <v>881</v>
      </c>
      <c r="H2891" s="2" t="s">
        <v>3878</v>
      </c>
      <c r="I2891" s="8" t="s">
        <v>5740</v>
      </c>
      <c r="J2891" s="2" t="s">
        <v>2568</v>
      </c>
      <c r="L2891" s="2" t="s">
        <v>1689</v>
      </c>
      <c r="M2891" s="2" t="s">
        <v>636</v>
      </c>
    </row>
    <row r="2892" spans="1:15">
      <c r="A2892" s="13">
        <v>57968</v>
      </c>
      <c r="B2892" s="2" t="str">
        <f t="shared" si="123"/>
        <v>E270</v>
      </c>
      <c r="C2892" s="15" t="str">
        <f t="shared" si="125"/>
        <v/>
      </c>
      <c r="E2892" s="23">
        <f t="shared" si="124"/>
        <v>3623</v>
      </c>
      <c r="G2892" s="31" t="s">
        <v>915</v>
      </c>
      <c r="H2892" s="2" t="s">
        <v>1910</v>
      </c>
      <c r="I2892" s="8" t="s">
        <v>3530</v>
      </c>
      <c r="J2892" s="2" t="s">
        <v>1671</v>
      </c>
      <c r="L2892" s="2" t="s">
        <v>738</v>
      </c>
      <c r="M2892" s="2" t="s">
        <v>636</v>
      </c>
    </row>
    <row r="2893" spans="1:15">
      <c r="A2893" s="13">
        <v>57984</v>
      </c>
      <c r="B2893" s="2" t="str">
        <f t="shared" si="123"/>
        <v>E280</v>
      </c>
      <c r="C2893" s="15" t="str">
        <f t="shared" si="125"/>
        <v>-</v>
      </c>
      <c r="E2893" s="23">
        <f t="shared" si="124"/>
        <v>3624</v>
      </c>
      <c r="G2893" s="31" t="s">
        <v>2278</v>
      </c>
      <c r="H2893" s="2" t="s">
        <v>1221</v>
      </c>
      <c r="I2893" s="3" t="s">
        <v>1222</v>
      </c>
      <c r="J2893" s="2" t="s">
        <v>2567</v>
      </c>
      <c r="L2893" s="2" t="s">
        <v>657</v>
      </c>
      <c r="O2893" s="34" t="s">
        <v>1290</v>
      </c>
    </row>
    <row r="2894" spans="1:15">
      <c r="A2894" s="13">
        <v>58000</v>
      </c>
      <c r="B2894" s="2" t="str">
        <f t="shared" si="123"/>
        <v>E290</v>
      </c>
      <c r="C2894" s="15" t="str">
        <f t="shared" si="125"/>
        <v/>
      </c>
      <c r="E2894" s="23">
        <f t="shared" si="124"/>
        <v>3625</v>
      </c>
      <c r="G2894" s="31" t="s">
        <v>915</v>
      </c>
      <c r="H2894" s="2" t="s">
        <v>1632</v>
      </c>
      <c r="I2894" s="8" t="s">
        <v>3532</v>
      </c>
      <c r="J2894" s="2" t="s">
        <v>1671</v>
      </c>
      <c r="L2894" s="2" t="s">
        <v>738</v>
      </c>
      <c r="M2894" s="2" t="s">
        <v>636</v>
      </c>
    </row>
    <row r="2895" spans="1:15">
      <c r="A2895" s="13">
        <v>58016</v>
      </c>
      <c r="B2895" s="2" t="str">
        <f t="shared" si="123"/>
        <v>E2A0</v>
      </c>
      <c r="C2895" s="15" t="str">
        <f t="shared" si="125"/>
        <v>-</v>
      </c>
      <c r="E2895" s="23">
        <f t="shared" si="124"/>
        <v>3626</v>
      </c>
      <c r="F2895" s="5" t="s">
        <v>420</v>
      </c>
      <c r="G2895" s="31" t="s">
        <v>2278</v>
      </c>
      <c r="H2895" s="2" t="s">
        <v>1223</v>
      </c>
      <c r="I2895" s="3" t="s">
        <v>1224</v>
      </c>
      <c r="J2895" s="2" t="s">
        <v>2567</v>
      </c>
      <c r="L2895" s="2" t="s">
        <v>657</v>
      </c>
      <c r="N2895" s="9">
        <v>41765</v>
      </c>
      <c r="O2895" s="34" t="s">
        <v>1290</v>
      </c>
    </row>
    <row r="2896" spans="1:15">
      <c r="A2896" s="13">
        <v>58032</v>
      </c>
      <c r="B2896" s="2" t="str">
        <f t="shared" si="123"/>
        <v>E2B0</v>
      </c>
      <c r="C2896" s="15" t="str">
        <f t="shared" si="125"/>
        <v/>
      </c>
      <c r="E2896" s="16">
        <f t="shared" si="124"/>
        <v>3627</v>
      </c>
      <c r="G2896" s="31" t="s">
        <v>1905</v>
      </c>
      <c r="H2896" s="2" t="s">
        <v>1664</v>
      </c>
      <c r="I2896" s="19" t="s">
        <v>4166</v>
      </c>
      <c r="J2896" s="2" t="s">
        <v>1671</v>
      </c>
      <c r="L2896" s="2" t="s">
        <v>738</v>
      </c>
      <c r="M2896" s="2" t="s">
        <v>636</v>
      </c>
      <c r="O2896" s="34" t="s">
        <v>1290</v>
      </c>
    </row>
    <row r="2897" spans="1:15">
      <c r="A2897" s="13">
        <v>58048</v>
      </c>
      <c r="B2897" s="2" t="str">
        <f t="shared" si="123"/>
        <v>E2C0</v>
      </c>
      <c r="C2897" s="15" t="str">
        <f t="shared" si="125"/>
        <v>-</v>
      </c>
      <c r="E2897" s="23">
        <f t="shared" si="124"/>
        <v>3628</v>
      </c>
      <c r="G2897" s="31" t="s">
        <v>2278</v>
      </c>
      <c r="H2897" s="2" t="s">
        <v>1228</v>
      </c>
      <c r="I2897" s="3" t="s">
        <v>1225</v>
      </c>
      <c r="J2897" s="2" t="s">
        <v>2567</v>
      </c>
      <c r="L2897" s="2" t="s">
        <v>657</v>
      </c>
      <c r="O2897" s="34" t="s">
        <v>1290</v>
      </c>
    </row>
    <row r="2898" spans="1:15">
      <c r="A2898" s="13">
        <v>58064</v>
      </c>
      <c r="B2898" s="2" t="str">
        <f t="shared" si="123"/>
        <v>E2D0</v>
      </c>
      <c r="C2898" s="15" t="str">
        <f t="shared" si="125"/>
        <v/>
      </c>
      <c r="D2898" s="5" t="s">
        <v>420</v>
      </c>
      <c r="E2898" s="12">
        <f t="shared" si="124"/>
        <v>3629</v>
      </c>
      <c r="G2898" s="31" t="s">
        <v>783</v>
      </c>
      <c r="H2898" s="2" t="s">
        <v>1382</v>
      </c>
      <c r="I2898" s="18" t="s">
        <v>4167</v>
      </c>
      <c r="J2898" s="2" t="s">
        <v>2567</v>
      </c>
      <c r="L2898" s="2" t="s">
        <v>2544</v>
      </c>
      <c r="O2898" s="34" t="s">
        <v>1290</v>
      </c>
    </row>
    <row r="2899" spans="1:15">
      <c r="A2899" s="13">
        <v>58080</v>
      </c>
      <c r="B2899" s="2" t="str">
        <f t="shared" si="123"/>
        <v>E2E0</v>
      </c>
      <c r="C2899" s="15" t="str">
        <f t="shared" si="125"/>
        <v>-</v>
      </c>
      <c r="E2899" s="23">
        <f t="shared" si="124"/>
        <v>3630</v>
      </c>
      <c r="F2899" s="5" t="s">
        <v>420</v>
      </c>
      <c r="G2899" s="31" t="s">
        <v>2278</v>
      </c>
      <c r="H2899" s="2" t="s">
        <v>1227</v>
      </c>
      <c r="I2899" s="3" t="s">
        <v>1226</v>
      </c>
      <c r="J2899" s="2" t="s">
        <v>2567</v>
      </c>
      <c r="L2899" s="2" t="s">
        <v>657</v>
      </c>
      <c r="N2899" s="9">
        <v>40849</v>
      </c>
      <c r="O2899" s="34" t="s">
        <v>1290</v>
      </c>
    </row>
    <row r="2900" spans="1:15">
      <c r="A2900" s="13">
        <v>58096</v>
      </c>
      <c r="B2900" s="2" t="str">
        <f t="shared" ref="B2900:B2933" si="126">DEC2HEX(A2900)</f>
        <v>E2F0</v>
      </c>
      <c r="C2900" s="15" t="str">
        <f t="shared" si="125"/>
        <v/>
      </c>
      <c r="D2900" s="5" t="s">
        <v>420</v>
      </c>
      <c r="E2900" s="12">
        <f t="shared" si="124"/>
        <v>3631</v>
      </c>
      <c r="G2900" s="31" t="s">
        <v>783</v>
      </c>
      <c r="H2900" s="2" t="s">
        <v>2823</v>
      </c>
      <c r="I2900" s="3" t="s">
        <v>2488</v>
      </c>
      <c r="J2900" s="2" t="s">
        <v>2567</v>
      </c>
      <c r="L2900" s="2" t="s">
        <v>2544</v>
      </c>
      <c r="O2900" s="34" t="s">
        <v>1290</v>
      </c>
    </row>
    <row r="2901" spans="1:15">
      <c r="A2901" s="13">
        <v>58112</v>
      </c>
      <c r="B2901" s="2" t="str">
        <f t="shared" si="126"/>
        <v>E300</v>
      </c>
      <c r="C2901" s="15" t="str">
        <f t="shared" si="125"/>
        <v>-</v>
      </c>
      <c r="E2901" s="12">
        <f t="shared" si="124"/>
        <v>3632</v>
      </c>
      <c r="G2901" s="31" t="s">
        <v>2278</v>
      </c>
      <c r="H2901" s="2" t="s">
        <v>1263</v>
      </c>
      <c r="I2901" s="3" t="s">
        <v>1259</v>
      </c>
      <c r="J2901" s="2" t="s">
        <v>2567</v>
      </c>
      <c r="L2901" s="2" t="s">
        <v>657</v>
      </c>
    </row>
    <row r="2902" spans="1:15">
      <c r="A2902" s="13">
        <v>58128</v>
      </c>
      <c r="B2902" s="2" t="str">
        <f t="shared" si="126"/>
        <v>E310</v>
      </c>
      <c r="C2902" s="15" t="str">
        <f t="shared" si="125"/>
        <v/>
      </c>
      <c r="D2902" s="5" t="s">
        <v>420</v>
      </c>
      <c r="E2902" s="12">
        <f t="shared" si="124"/>
        <v>3633</v>
      </c>
      <c r="G2902" s="31" t="s">
        <v>783</v>
      </c>
      <c r="H2902" s="2" t="s">
        <v>1383</v>
      </c>
      <c r="I2902" s="8" t="s">
        <v>1624</v>
      </c>
      <c r="J2902" s="2" t="s">
        <v>2567</v>
      </c>
      <c r="L2902" s="2" t="s">
        <v>2544</v>
      </c>
      <c r="O2902" s="34" t="s">
        <v>1290</v>
      </c>
    </row>
    <row r="2903" spans="1:15">
      <c r="A2903" s="13">
        <v>58144</v>
      </c>
      <c r="B2903" s="2" t="str">
        <f t="shared" si="126"/>
        <v>E320</v>
      </c>
      <c r="C2903" s="15" t="str">
        <f t="shared" si="125"/>
        <v>-</v>
      </c>
      <c r="E2903" s="12">
        <f t="shared" si="124"/>
        <v>3634</v>
      </c>
      <c r="G2903" s="31" t="s">
        <v>2278</v>
      </c>
      <c r="H2903" s="2" t="s">
        <v>1264</v>
      </c>
      <c r="I2903" s="3" t="s">
        <v>1260</v>
      </c>
      <c r="J2903" s="2" t="s">
        <v>2567</v>
      </c>
      <c r="L2903" s="2" t="s">
        <v>657</v>
      </c>
    </row>
    <row r="2904" spans="1:15">
      <c r="A2904" s="13">
        <v>58160</v>
      </c>
      <c r="B2904" s="2" t="str">
        <f t="shared" si="126"/>
        <v>E330</v>
      </c>
      <c r="C2904" s="15" t="str">
        <f t="shared" si="125"/>
        <v/>
      </c>
      <c r="D2904" s="5" t="s">
        <v>420</v>
      </c>
      <c r="E2904" s="12">
        <f t="shared" si="124"/>
        <v>3635</v>
      </c>
      <c r="G2904" s="31" t="s">
        <v>783</v>
      </c>
      <c r="H2904" s="2" t="s">
        <v>1421</v>
      </c>
      <c r="I2904" s="8" t="s">
        <v>1623</v>
      </c>
      <c r="J2904" s="2" t="s">
        <v>2567</v>
      </c>
      <c r="L2904" s="2" t="s">
        <v>2544</v>
      </c>
      <c r="O2904" s="34" t="s">
        <v>1290</v>
      </c>
    </row>
    <row r="2905" spans="1:15">
      <c r="A2905" s="13">
        <v>58176</v>
      </c>
      <c r="B2905" s="2" t="str">
        <f t="shared" si="126"/>
        <v>E340</v>
      </c>
      <c r="C2905" s="15" t="str">
        <f t="shared" si="125"/>
        <v>-</v>
      </c>
      <c r="E2905" s="12">
        <f t="shared" si="124"/>
        <v>3636</v>
      </c>
      <c r="G2905" s="31" t="s">
        <v>2278</v>
      </c>
      <c r="H2905" s="2" t="s">
        <v>1265</v>
      </c>
      <c r="I2905" s="3" t="s">
        <v>1261</v>
      </c>
      <c r="J2905" s="2" t="s">
        <v>2567</v>
      </c>
      <c r="L2905" s="2" t="s">
        <v>657</v>
      </c>
    </row>
    <row r="2906" spans="1:15">
      <c r="A2906" s="23">
        <v>58192</v>
      </c>
      <c r="B2906" s="2" t="str">
        <f t="shared" si="126"/>
        <v>E350</v>
      </c>
      <c r="C2906" s="15" t="str">
        <f t="shared" si="125"/>
        <v/>
      </c>
      <c r="D2906" s="5" t="s">
        <v>420</v>
      </c>
      <c r="E2906" s="12">
        <f t="shared" si="124"/>
        <v>3637</v>
      </c>
      <c r="G2906" s="31" t="s">
        <v>1625</v>
      </c>
      <c r="H2906" s="2" t="s">
        <v>1751</v>
      </c>
      <c r="I2906" s="8" t="s">
        <v>1626</v>
      </c>
      <c r="J2906" s="2" t="s">
        <v>2567</v>
      </c>
      <c r="L2906" s="2" t="s">
        <v>2544</v>
      </c>
    </row>
    <row r="2907" spans="1:15">
      <c r="A2907" s="13">
        <v>58208</v>
      </c>
      <c r="B2907" s="2" t="str">
        <f t="shared" si="126"/>
        <v>E360</v>
      </c>
      <c r="C2907" s="15" t="str">
        <f t="shared" si="125"/>
        <v>-</v>
      </c>
      <c r="E2907" s="12">
        <f t="shared" si="124"/>
        <v>3638</v>
      </c>
      <c r="G2907" s="31" t="s">
        <v>2278</v>
      </c>
      <c r="H2907" s="2" t="s">
        <v>1266</v>
      </c>
      <c r="I2907" s="3" t="s">
        <v>1262</v>
      </c>
      <c r="J2907" s="2" t="s">
        <v>2567</v>
      </c>
      <c r="L2907" s="2" t="s">
        <v>657</v>
      </c>
    </row>
    <row r="2908" spans="1:15">
      <c r="A2908" s="13">
        <v>58224</v>
      </c>
      <c r="B2908" s="2" t="str">
        <f t="shared" si="126"/>
        <v>E370</v>
      </c>
      <c r="C2908" s="15" t="str">
        <f t="shared" si="125"/>
        <v/>
      </c>
      <c r="E2908" s="16">
        <f t="shared" si="124"/>
        <v>3639</v>
      </c>
      <c r="F2908" s="5" t="s">
        <v>420</v>
      </c>
      <c r="G2908" s="31" t="s">
        <v>1835</v>
      </c>
      <c r="H2908" s="2" t="s">
        <v>465</v>
      </c>
      <c r="I2908" s="8" t="s">
        <v>430</v>
      </c>
      <c r="J2908" s="2" t="s">
        <v>1670</v>
      </c>
      <c r="L2908" s="2" t="s">
        <v>2662</v>
      </c>
      <c r="N2908" s="9">
        <v>40220</v>
      </c>
      <c r="O2908" s="34" t="s">
        <v>1290</v>
      </c>
    </row>
    <row r="2909" spans="1:15">
      <c r="A2909" s="13">
        <v>58240</v>
      </c>
      <c r="B2909" s="2" t="str">
        <f t="shared" si="126"/>
        <v>E380</v>
      </c>
      <c r="C2909" s="15" t="str">
        <f t="shared" si="125"/>
        <v>-</v>
      </c>
      <c r="E2909" s="16">
        <f t="shared" si="124"/>
        <v>3640</v>
      </c>
      <c r="G2909" s="31" t="s">
        <v>1835</v>
      </c>
      <c r="H2909" s="2" t="s">
        <v>4377</v>
      </c>
      <c r="I2909" s="8" t="s">
        <v>4382</v>
      </c>
      <c r="J2909" s="2" t="s">
        <v>1670</v>
      </c>
      <c r="L2909" s="2" t="s">
        <v>2662</v>
      </c>
      <c r="O2909" s="34" t="s">
        <v>1290</v>
      </c>
    </row>
    <row r="2910" spans="1:15">
      <c r="A2910" s="13">
        <v>58256</v>
      </c>
      <c r="B2910" s="2" t="str">
        <f t="shared" si="126"/>
        <v>E390</v>
      </c>
      <c r="C2910" s="15" t="str">
        <f t="shared" si="125"/>
        <v/>
      </c>
      <c r="E2910" s="16">
        <f t="shared" si="124"/>
        <v>3641</v>
      </c>
      <c r="F2910" s="5" t="s">
        <v>420</v>
      </c>
      <c r="G2910" s="31" t="s">
        <v>1835</v>
      </c>
      <c r="H2910" s="2" t="s">
        <v>466</v>
      </c>
      <c r="I2910" s="8" t="s">
        <v>2223</v>
      </c>
      <c r="J2910" s="2" t="s">
        <v>1670</v>
      </c>
      <c r="L2910" s="2" t="s">
        <v>2662</v>
      </c>
      <c r="O2910" s="34" t="s">
        <v>1290</v>
      </c>
    </row>
    <row r="2911" spans="1:15">
      <c r="A2911" s="23">
        <v>58272</v>
      </c>
      <c r="B2911" s="2" t="str">
        <f t="shared" si="126"/>
        <v>E3A0</v>
      </c>
      <c r="C2911" s="15" t="str">
        <f t="shared" si="125"/>
        <v>-</v>
      </c>
      <c r="D2911" s="5" t="s">
        <v>420</v>
      </c>
      <c r="E2911" s="16">
        <f t="shared" si="124"/>
        <v>3642</v>
      </c>
      <c r="G2911" s="31" t="s">
        <v>1835</v>
      </c>
      <c r="H2911" s="2" t="s">
        <v>4378</v>
      </c>
      <c r="I2911" s="8" t="s">
        <v>4383</v>
      </c>
      <c r="J2911" s="2" t="s">
        <v>1670</v>
      </c>
      <c r="L2911" s="2" t="s">
        <v>2662</v>
      </c>
      <c r="O2911" s="34" t="s">
        <v>1290</v>
      </c>
    </row>
    <row r="2912" spans="1:15">
      <c r="A2912" s="13">
        <v>58288</v>
      </c>
      <c r="B2912" s="2" t="str">
        <f t="shared" si="126"/>
        <v>E3B0</v>
      </c>
      <c r="C2912" s="15" t="str">
        <f t="shared" si="125"/>
        <v/>
      </c>
      <c r="E2912" s="16">
        <f t="shared" ref="E2912:E3364" si="127">A2912/16</f>
        <v>3643</v>
      </c>
      <c r="F2912" s="5" t="s">
        <v>420</v>
      </c>
      <c r="G2912" s="31" t="s">
        <v>1835</v>
      </c>
      <c r="H2912" s="2" t="s">
        <v>467</v>
      </c>
      <c r="I2912" s="8" t="s">
        <v>2224</v>
      </c>
      <c r="J2912" s="2" t="s">
        <v>1670</v>
      </c>
      <c r="L2912" s="2" t="s">
        <v>2662</v>
      </c>
      <c r="N2912" s="9">
        <v>42483</v>
      </c>
      <c r="O2912" s="34" t="s">
        <v>1290</v>
      </c>
    </row>
    <row r="2913" spans="1:16">
      <c r="A2913" s="13">
        <v>58304</v>
      </c>
      <c r="B2913" s="2" t="str">
        <f t="shared" si="126"/>
        <v>E3C0</v>
      </c>
      <c r="C2913" s="15" t="str">
        <f t="shared" si="125"/>
        <v>-</v>
      </c>
      <c r="E2913" s="16">
        <f t="shared" si="127"/>
        <v>3644</v>
      </c>
      <c r="G2913" s="31" t="s">
        <v>1835</v>
      </c>
      <c r="H2913" s="2" t="s">
        <v>4379</v>
      </c>
      <c r="I2913" s="8" t="s">
        <v>4384</v>
      </c>
      <c r="J2913" s="2" t="s">
        <v>1670</v>
      </c>
      <c r="L2913" s="2" t="s">
        <v>2662</v>
      </c>
      <c r="O2913" s="34" t="s">
        <v>1290</v>
      </c>
    </row>
    <row r="2914" spans="1:16">
      <c r="A2914" s="13">
        <v>58320</v>
      </c>
      <c r="B2914" s="2" t="str">
        <f t="shared" si="126"/>
        <v>E3D0</v>
      </c>
      <c r="C2914" s="15" t="str">
        <f t="shared" si="125"/>
        <v/>
      </c>
      <c r="E2914" s="16">
        <f t="shared" si="127"/>
        <v>3645</v>
      </c>
      <c r="G2914" s="31" t="s">
        <v>1835</v>
      </c>
      <c r="H2914" s="2" t="s">
        <v>468</v>
      </c>
      <c r="I2914" s="8" t="s">
        <v>2438</v>
      </c>
      <c r="J2914" s="2" t="s">
        <v>1670</v>
      </c>
      <c r="L2914" s="2" t="s">
        <v>2662</v>
      </c>
      <c r="O2914" s="34" t="s">
        <v>1290</v>
      </c>
    </row>
    <row r="2915" spans="1:16">
      <c r="A2915" s="13">
        <v>58336</v>
      </c>
      <c r="B2915" s="2" t="str">
        <f t="shared" si="126"/>
        <v>E3E0</v>
      </c>
      <c r="C2915" s="15" t="str">
        <f t="shared" si="125"/>
        <v>-</v>
      </c>
      <c r="E2915" s="16">
        <f t="shared" si="127"/>
        <v>3646</v>
      </c>
      <c r="G2915" s="31" t="s">
        <v>1835</v>
      </c>
      <c r="H2915" s="2" t="s">
        <v>4380</v>
      </c>
      <c r="I2915" s="8" t="s">
        <v>4385</v>
      </c>
      <c r="J2915" s="2" t="s">
        <v>1670</v>
      </c>
      <c r="L2915" s="2" t="s">
        <v>2662</v>
      </c>
      <c r="O2915" s="34" t="s">
        <v>1290</v>
      </c>
    </row>
    <row r="2916" spans="1:16">
      <c r="A2916" s="13">
        <v>58352</v>
      </c>
      <c r="B2916" s="2" t="str">
        <f t="shared" si="126"/>
        <v>E3F0</v>
      </c>
      <c r="C2916" s="15" t="str">
        <f t="shared" si="125"/>
        <v/>
      </c>
      <c r="E2916" s="16">
        <f t="shared" si="127"/>
        <v>3647</v>
      </c>
      <c r="G2916" s="31" t="s">
        <v>1835</v>
      </c>
      <c r="H2916" s="2" t="s">
        <v>469</v>
      </c>
      <c r="I2916" s="8" t="s">
        <v>2439</v>
      </c>
      <c r="J2916" s="2" t="s">
        <v>1670</v>
      </c>
      <c r="L2916" s="2" t="s">
        <v>2662</v>
      </c>
      <c r="O2916" s="34" t="s">
        <v>1290</v>
      </c>
    </row>
    <row r="2917" spans="1:16">
      <c r="A2917" s="13">
        <v>58368</v>
      </c>
      <c r="B2917" s="2" t="str">
        <f t="shared" si="126"/>
        <v>E400</v>
      </c>
      <c r="C2917" s="15" t="str">
        <f t="shared" si="125"/>
        <v>-</v>
      </c>
      <c r="E2917" s="16">
        <f t="shared" si="127"/>
        <v>3648</v>
      </c>
      <c r="G2917" s="31" t="s">
        <v>1835</v>
      </c>
      <c r="H2917" s="2" t="s">
        <v>4381</v>
      </c>
      <c r="I2917" s="8" t="s">
        <v>4386</v>
      </c>
      <c r="J2917" s="2" t="s">
        <v>1670</v>
      </c>
      <c r="L2917" s="2" t="s">
        <v>2662</v>
      </c>
      <c r="O2917" s="34" t="s">
        <v>1290</v>
      </c>
    </row>
    <row r="2918" spans="1:16">
      <c r="A2918" s="13">
        <v>58384</v>
      </c>
      <c r="B2918" s="2" t="str">
        <f t="shared" si="126"/>
        <v>E410</v>
      </c>
      <c r="C2918" s="15" t="str">
        <f t="shared" si="125"/>
        <v/>
      </c>
      <c r="D2918" s="5" t="s">
        <v>1290</v>
      </c>
      <c r="E2918" s="12">
        <f t="shared" si="127"/>
        <v>3649</v>
      </c>
      <c r="G2918" s="31" t="s">
        <v>690</v>
      </c>
      <c r="H2918" s="2" t="s">
        <v>2854</v>
      </c>
      <c r="I2918" s="3" t="s">
        <v>4390</v>
      </c>
      <c r="J2918" s="2" t="s">
        <v>2567</v>
      </c>
      <c r="L2918" s="2" t="s">
        <v>657</v>
      </c>
      <c r="N2918" s="9">
        <v>39838</v>
      </c>
      <c r="O2918" s="34" t="s">
        <v>1290</v>
      </c>
    </row>
    <row r="2919" spans="1:16">
      <c r="A2919" s="13">
        <v>58400</v>
      </c>
      <c r="B2919" s="2" t="str">
        <f t="shared" si="126"/>
        <v>E420</v>
      </c>
      <c r="C2919" s="15" t="str">
        <f t="shared" si="125"/>
        <v>-</v>
      </c>
      <c r="E2919" s="12">
        <f t="shared" si="127"/>
        <v>3650</v>
      </c>
      <c r="G2919" s="31" t="s">
        <v>690</v>
      </c>
      <c r="H2919" s="2" t="s">
        <v>2856</v>
      </c>
      <c r="I2919" s="3" t="s">
        <v>3779</v>
      </c>
      <c r="J2919" s="2" t="s">
        <v>2567</v>
      </c>
      <c r="L2919" s="2" t="s">
        <v>657</v>
      </c>
      <c r="N2919" s="9"/>
      <c r="P2919" s="34" t="s">
        <v>1290</v>
      </c>
    </row>
    <row r="2920" spans="1:16">
      <c r="A2920" s="13">
        <v>58416</v>
      </c>
      <c r="B2920" s="2" t="str">
        <f t="shared" si="126"/>
        <v>E430</v>
      </c>
      <c r="C2920" s="15" t="str">
        <f t="shared" si="125"/>
        <v/>
      </c>
      <c r="E2920" s="12">
        <f t="shared" si="127"/>
        <v>3651</v>
      </c>
      <c r="G2920" s="31" t="s">
        <v>690</v>
      </c>
      <c r="H2920" s="2" t="s">
        <v>2855</v>
      </c>
      <c r="I2920" s="3" t="s">
        <v>3780</v>
      </c>
      <c r="J2920" s="2" t="s">
        <v>2567</v>
      </c>
      <c r="L2920" s="2" t="s">
        <v>657</v>
      </c>
      <c r="N2920" s="9"/>
      <c r="P2920" s="34" t="s">
        <v>1290</v>
      </c>
    </row>
    <row r="2921" spans="1:16">
      <c r="A2921" s="13">
        <v>58432</v>
      </c>
      <c r="B2921" s="2" t="str">
        <f>DEC2HEX(A2921)</f>
        <v>E440</v>
      </c>
      <c r="C2921" s="15" t="str">
        <f t="shared" si="125"/>
        <v>-</v>
      </c>
      <c r="E2921" s="17">
        <f>A2921/16</f>
        <v>3652</v>
      </c>
      <c r="G2921" s="29" t="s">
        <v>6146</v>
      </c>
      <c r="H2921" s="20" t="s">
        <v>1748</v>
      </c>
      <c r="I2921" s="19" t="s">
        <v>322</v>
      </c>
      <c r="J2921" s="20" t="s">
        <v>1670</v>
      </c>
      <c r="L2921" s="20" t="s">
        <v>2662</v>
      </c>
    </row>
    <row r="2922" spans="1:16">
      <c r="A2922" s="13">
        <v>58448</v>
      </c>
      <c r="B2922" s="2" t="str">
        <f>DEC2HEX(A2922)</f>
        <v>E450</v>
      </c>
      <c r="C2922" s="15" t="str">
        <f t="shared" si="125"/>
        <v/>
      </c>
      <c r="E2922" s="13">
        <f>A2922/16</f>
        <v>3653</v>
      </c>
      <c r="G2922" s="29" t="s">
        <v>1706</v>
      </c>
      <c r="H2922" s="20"/>
      <c r="I2922" s="19" t="s">
        <v>3877</v>
      </c>
      <c r="J2922" s="20" t="s">
        <v>2570</v>
      </c>
      <c r="L2922" s="20" t="s">
        <v>1700</v>
      </c>
      <c r="M2922" s="2" t="s">
        <v>636</v>
      </c>
      <c r="P2922" s="34" t="s">
        <v>1290</v>
      </c>
    </row>
    <row r="2923" spans="1:16">
      <c r="A2923" s="13">
        <v>58464</v>
      </c>
      <c r="B2923" s="2" t="str">
        <f t="shared" si="126"/>
        <v>E460</v>
      </c>
      <c r="C2923" s="15" t="str">
        <f t="shared" si="125"/>
        <v>-</v>
      </c>
      <c r="E2923" s="16">
        <f t="shared" si="127"/>
        <v>3654</v>
      </c>
      <c r="G2923" s="31" t="s">
        <v>1881</v>
      </c>
      <c r="H2923" s="2" t="s">
        <v>1748</v>
      </c>
      <c r="I2923" s="8" t="s">
        <v>3533</v>
      </c>
      <c r="J2923" s="2" t="s">
        <v>1670</v>
      </c>
      <c r="L2923" s="2" t="s">
        <v>2662</v>
      </c>
      <c r="N2923" s="9"/>
      <c r="O2923" s="34" t="s">
        <v>1290</v>
      </c>
    </row>
    <row r="2924" spans="1:16">
      <c r="A2924" s="13">
        <v>58480</v>
      </c>
      <c r="B2924" s="2" t="str">
        <f t="shared" si="126"/>
        <v>E470</v>
      </c>
      <c r="C2924" s="15" t="str">
        <f t="shared" si="125"/>
        <v/>
      </c>
      <c r="E2924" s="16">
        <f t="shared" si="127"/>
        <v>3655</v>
      </c>
      <c r="F2924" s="5" t="s">
        <v>420</v>
      </c>
      <c r="G2924" s="31" t="s">
        <v>2071</v>
      </c>
      <c r="H2924" s="2" t="s">
        <v>3692</v>
      </c>
      <c r="I2924" s="8" t="s">
        <v>2076</v>
      </c>
      <c r="N2924" s="9"/>
    </row>
    <row r="2925" spans="1:16">
      <c r="A2925" s="13">
        <v>58496</v>
      </c>
      <c r="B2925" s="2" t="str">
        <f t="shared" si="126"/>
        <v>E480</v>
      </c>
      <c r="C2925" s="15" t="str">
        <f t="shared" si="125"/>
        <v>-</v>
      </c>
      <c r="E2925" s="16">
        <f t="shared" si="127"/>
        <v>3656</v>
      </c>
      <c r="F2925" s="5" t="s">
        <v>420</v>
      </c>
      <c r="G2925" s="31" t="s">
        <v>2071</v>
      </c>
      <c r="H2925" s="2" t="s">
        <v>2256</v>
      </c>
      <c r="I2925" s="8" t="s">
        <v>2078</v>
      </c>
      <c r="N2925" s="9"/>
    </row>
    <row r="2926" spans="1:16">
      <c r="A2926" s="13">
        <v>58512</v>
      </c>
      <c r="B2926" s="2" t="str">
        <f t="shared" si="126"/>
        <v>E490</v>
      </c>
      <c r="C2926" s="15" t="str">
        <f t="shared" si="125"/>
        <v/>
      </c>
      <c r="E2926" s="16">
        <f t="shared" si="127"/>
        <v>3657</v>
      </c>
      <c r="G2926" s="31" t="s">
        <v>2071</v>
      </c>
      <c r="H2926" s="2" t="s">
        <v>3693</v>
      </c>
      <c r="I2926" s="8" t="s">
        <v>2077</v>
      </c>
      <c r="N2926" s="9"/>
    </row>
    <row r="2927" spans="1:16">
      <c r="A2927" s="13">
        <v>58528</v>
      </c>
      <c r="B2927" s="2" t="str">
        <f t="shared" si="126"/>
        <v>E4A0</v>
      </c>
      <c r="C2927" s="15" t="str">
        <f t="shared" si="125"/>
        <v>-</v>
      </c>
      <c r="E2927" s="16">
        <f t="shared" si="127"/>
        <v>3658</v>
      </c>
      <c r="G2927" s="31" t="s">
        <v>2071</v>
      </c>
      <c r="H2927" s="2" t="s">
        <v>3691</v>
      </c>
      <c r="I2927" s="8" t="s">
        <v>2079</v>
      </c>
      <c r="N2927" s="9"/>
    </row>
    <row r="2928" spans="1:16">
      <c r="A2928" s="13">
        <v>58544</v>
      </c>
      <c r="B2928" s="2" t="str">
        <f t="shared" si="126"/>
        <v>E4B0</v>
      </c>
      <c r="C2928" s="15" t="str">
        <f t="shared" si="125"/>
        <v/>
      </c>
      <c r="E2928" s="16">
        <f t="shared" si="127"/>
        <v>3659</v>
      </c>
      <c r="G2928" s="31" t="s">
        <v>2071</v>
      </c>
      <c r="H2928" s="2" t="s">
        <v>3690</v>
      </c>
      <c r="I2928" s="8" t="s">
        <v>2075</v>
      </c>
      <c r="N2928" s="9"/>
    </row>
    <row r="2929" spans="1:14">
      <c r="A2929" s="13">
        <v>58560</v>
      </c>
      <c r="B2929" s="2" t="str">
        <f t="shared" si="126"/>
        <v>E4C0</v>
      </c>
      <c r="C2929" s="15" t="str">
        <f t="shared" si="125"/>
        <v>-</v>
      </c>
      <c r="E2929" s="16">
        <f t="shared" si="127"/>
        <v>3660</v>
      </c>
      <c r="G2929" s="31" t="s">
        <v>2071</v>
      </c>
      <c r="H2929" s="2" t="s">
        <v>3689</v>
      </c>
      <c r="I2929" s="8" t="s">
        <v>2073</v>
      </c>
      <c r="N2929" s="9"/>
    </row>
    <row r="2930" spans="1:14">
      <c r="A2930" s="13">
        <v>58576</v>
      </c>
      <c r="B2930" s="2" t="str">
        <f t="shared" si="126"/>
        <v>E4D0</v>
      </c>
      <c r="C2930" s="15" t="str">
        <f t="shared" si="125"/>
        <v/>
      </c>
      <c r="E2930" s="16">
        <f t="shared" si="127"/>
        <v>3661</v>
      </c>
      <c r="G2930" s="31" t="s">
        <v>2080</v>
      </c>
      <c r="H2930" s="2" t="s">
        <v>1332</v>
      </c>
      <c r="I2930" s="8" t="s">
        <v>2081</v>
      </c>
      <c r="N2930" s="9"/>
    </row>
    <row r="2931" spans="1:14">
      <c r="A2931" s="13">
        <v>58592</v>
      </c>
      <c r="B2931" s="2" t="str">
        <f t="shared" si="126"/>
        <v>E4E0</v>
      </c>
      <c r="C2931" s="15" t="str">
        <f t="shared" si="125"/>
        <v>-</v>
      </c>
      <c r="E2931" s="16">
        <f t="shared" si="127"/>
        <v>3662</v>
      </c>
      <c r="G2931" s="31" t="s">
        <v>2071</v>
      </c>
      <c r="H2931" s="2" t="s">
        <v>5840</v>
      </c>
      <c r="I2931" s="8" t="s">
        <v>5835</v>
      </c>
      <c r="N2931" s="9"/>
    </row>
    <row r="2932" spans="1:14">
      <c r="A2932" s="13">
        <v>58608</v>
      </c>
      <c r="B2932" s="2" t="str">
        <f t="shared" si="126"/>
        <v>E4F0</v>
      </c>
      <c r="C2932" s="15" t="str">
        <f t="shared" si="125"/>
        <v/>
      </c>
      <c r="E2932" s="16">
        <f t="shared" si="127"/>
        <v>3663</v>
      </c>
      <c r="G2932" s="31" t="s">
        <v>2071</v>
      </c>
      <c r="H2932" s="2" t="s">
        <v>5841</v>
      </c>
      <c r="I2932" s="8" t="s">
        <v>5836</v>
      </c>
      <c r="N2932" s="9"/>
    </row>
    <row r="2933" spans="1:14">
      <c r="A2933" s="13">
        <v>58624</v>
      </c>
      <c r="B2933" s="2" t="str">
        <f t="shared" si="126"/>
        <v>E500</v>
      </c>
      <c r="C2933" s="15" t="str">
        <f t="shared" si="125"/>
        <v>-</v>
      </c>
      <c r="E2933" s="16">
        <f t="shared" si="127"/>
        <v>3664</v>
      </c>
      <c r="G2933" s="31" t="s">
        <v>2071</v>
      </c>
      <c r="H2933" s="2" t="s">
        <v>3825</v>
      </c>
      <c r="I2933" s="8" t="s">
        <v>2112</v>
      </c>
      <c r="J2933" s="2" t="s">
        <v>2144</v>
      </c>
      <c r="L2933" s="20" t="s">
        <v>3825</v>
      </c>
      <c r="N2933" s="9"/>
    </row>
    <row r="2934" spans="1:14">
      <c r="A2934" s="13">
        <v>58640</v>
      </c>
      <c r="B2934" s="2" t="str">
        <f t="shared" ref="B2934:B2965" si="128">DEC2HEX(A2934)</f>
        <v>E510</v>
      </c>
      <c r="C2934" s="15" t="str">
        <f t="shared" si="125"/>
        <v/>
      </c>
      <c r="E2934" s="16">
        <f t="shared" si="127"/>
        <v>3665</v>
      </c>
      <c r="G2934" s="31" t="s">
        <v>2071</v>
      </c>
      <c r="H2934" s="2" t="s">
        <v>3826</v>
      </c>
      <c r="I2934" s="8" t="s">
        <v>2115</v>
      </c>
      <c r="J2934" s="2" t="s">
        <v>2145</v>
      </c>
      <c r="L2934" s="20" t="s">
        <v>3826</v>
      </c>
      <c r="N2934" s="9"/>
    </row>
    <row r="2935" spans="1:14">
      <c r="A2935" s="13">
        <v>58656</v>
      </c>
      <c r="B2935" s="2" t="str">
        <f t="shared" si="128"/>
        <v>E520</v>
      </c>
      <c r="C2935" s="15" t="str">
        <f t="shared" si="125"/>
        <v>-</v>
      </c>
      <c r="E2935" s="16">
        <f t="shared" si="127"/>
        <v>3666</v>
      </c>
      <c r="G2935" s="31" t="s">
        <v>2071</v>
      </c>
      <c r="H2935" s="2" t="s">
        <v>3827</v>
      </c>
      <c r="I2935" s="8" t="s">
        <v>2116</v>
      </c>
      <c r="J2935" s="2" t="s">
        <v>2144</v>
      </c>
      <c r="L2935" s="20" t="s">
        <v>3825</v>
      </c>
      <c r="N2935" s="9"/>
    </row>
    <row r="2936" spans="1:14">
      <c r="A2936" s="13">
        <v>58672</v>
      </c>
      <c r="B2936" s="2" t="str">
        <f t="shared" si="128"/>
        <v>E530</v>
      </c>
      <c r="C2936" s="15" t="str">
        <f t="shared" si="125"/>
        <v/>
      </c>
      <c r="E2936" s="16">
        <f t="shared" si="127"/>
        <v>3667</v>
      </c>
      <c r="G2936" s="31" t="s">
        <v>2071</v>
      </c>
      <c r="H2936" s="2" t="s">
        <v>3828</v>
      </c>
      <c r="I2936" s="8" t="s">
        <v>2117</v>
      </c>
      <c r="J2936" s="2" t="s">
        <v>657</v>
      </c>
      <c r="L2936" s="20"/>
      <c r="N2936" s="9"/>
    </row>
    <row r="2937" spans="1:14">
      <c r="A2937" s="13">
        <v>58688</v>
      </c>
      <c r="B2937" s="2" t="str">
        <f t="shared" si="128"/>
        <v>E540</v>
      </c>
      <c r="C2937" s="15" t="str">
        <f t="shared" si="125"/>
        <v>-</v>
      </c>
      <c r="E2937" s="16">
        <f t="shared" si="127"/>
        <v>3668</v>
      </c>
      <c r="G2937" s="31" t="s">
        <v>2071</v>
      </c>
      <c r="H2937" s="2" t="s">
        <v>2882</v>
      </c>
      <c r="I2937" s="8" t="s">
        <v>2146</v>
      </c>
      <c r="J2937" s="2" t="s">
        <v>2140</v>
      </c>
      <c r="L2937" s="20" t="s">
        <v>2142</v>
      </c>
      <c r="N2937" s="9"/>
    </row>
    <row r="2938" spans="1:14">
      <c r="A2938" s="13">
        <v>58704</v>
      </c>
      <c r="B2938" s="2" t="str">
        <f t="shared" si="128"/>
        <v>E550</v>
      </c>
      <c r="C2938" s="15" t="str">
        <f t="shared" si="125"/>
        <v/>
      </c>
      <c r="E2938" s="16">
        <f t="shared" si="127"/>
        <v>3669</v>
      </c>
      <c r="G2938" s="31" t="s">
        <v>2071</v>
      </c>
      <c r="H2938" s="2" t="s">
        <v>3829</v>
      </c>
      <c r="I2938" s="8" t="s">
        <v>2118</v>
      </c>
      <c r="J2938" s="2" t="s">
        <v>2143</v>
      </c>
      <c r="L2938" s="20" t="s">
        <v>3829</v>
      </c>
      <c r="N2938" s="9"/>
    </row>
    <row r="2939" spans="1:14">
      <c r="A2939" s="13">
        <v>58720</v>
      </c>
      <c r="B2939" s="2" t="str">
        <f t="shared" si="128"/>
        <v>E560</v>
      </c>
      <c r="C2939" s="15" t="str">
        <f t="shared" si="125"/>
        <v>-</v>
      </c>
      <c r="E2939" s="16">
        <f t="shared" si="127"/>
        <v>3670</v>
      </c>
      <c r="G2939" s="31" t="s">
        <v>2071</v>
      </c>
      <c r="H2939" s="2" t="s">
        <v>2144</v>
      </c>
      <c r="I2939" s="8" t="s">
        <v>2119</v>
      </c>
      <c r="J2939" s="2" t="s">
        <v>2142</v>
      </c>
      <c r="L2939" s="20" t="s">
        <v>4198</v>
      </c>
      <c r="N2939" s="9"/>
    </row>
    <row r="2940" spans="1:14">
      <c r="A2940" s="13">
        <v>58736</v>
      </c>
      <c r="B2940" s="2" t="str">
        <f t="shared" si="128"/>
        <v>E570</v>
      </c>
      <c r="C2940" s="15" t="str">
        <f t="shared" si="125"/>
        <v/>
      </c>
      <c r="E2940" s="16">
        <f t="shared" si="127"/>
        <v>3671</v>
      </c>
      <c r="G2940" s="31" t="s">
        <v>2071</v>
      </c>
      <c r="H2940" s="2" t="s">
        <v>3830</v>
      </c>
      <c r="I2940" s="8" t="s">
        <v>2120</v>
      </c>
      <c r="J2940" s="2" t="s">
        <v>2140</v>
      </c>
      <c r="L2940" s="20" t="s">
        <v>2142</v>
      </c>
      <c r="N2940" s="9"/>
    </row>
    <row r="2941" spans="1:14">
      <c r="A2941" s="13">
        <v>58752</v>
      </c>
      <c r="B2941" s="2" t="str">
        <f t="shared" si="128"/>
        <v>E580</v>
      </c>
      <c r="C2941" s="15" t="str">
        <f t="shared" si="125"/>
        <v>-</v>
      </c>
      <c r="E2941" s="16">
        <f t="shared" si="127"/>
        <v>3672</v>
      </c>
      <c r="G2941" s="31" t="s">
        <v>2071</v>
      </c>
      <c r="H2941" s="2" t="s">
        <v>3831</v>
      </c>
      <c r="I2941" s="8" t="s">
        <v>2123</v>
      </c>
      <c r="J2941" s="2" t="s">
        <v>2141</v>
      </c>
      <c r="N2941" s="9"/>
    </row>
    <row r="2942" spans="1:14">
      <c r="A2942" s="13">
        <v>58768</v>
      </c>
      <c r="B2942" s="2" t="str">
        <f t="shared" si="128"/>
        <v>E590</v>
      </c>
      <c r="C2942" s="15" t="str">
        <f t="shared" si="125"/>
        <v/>
      </c>
      <c r="E2942" s="16">
        <f t="shared" si="127"/>
        <v>3673</v>
      </c>
      <c r="G2942" s="31" t="s">
        <v>2071</v>
      </c>
      <c r="H2942" s="2" t="s">
        <v>2142</v>
      </c>
      <c r="I2942" s="8" t="s">
        <v>2124</v>
      </c>
      <c r="J2942" s="2" t="s">
        <v>2140</v>
      </c>
      <c r="L2942" s="20" t="s">
        <v>2142</v>
      </c>
      <c r="N2942" s="9"/>
    </row>
    <row r="2943" spans="1:14">
      <c r="A2943" s="13">
        <v>58784</v>
      </c>
      <c r="B2943" s="2" t="str">
        <f t="shared" si="128"/>
        <v>E5A0</v>
      </c>
      <c r="C2943" s="15" t="str">
        <f t="shared" si="125"/>
        <v>-</v>
      </c>
      <c r="E2943" s="16">
        <f t="shared" si="127"/>
        <v>3674</v>
      </c>
      <c r="G2943" s="31" t="s">
        <v>2071</v>
      </c>
      <c r="H2943" s="2" t="s">
        <v>2139</v>
      </c>
      <c r="I2943" s="8" t="s">
        <v>2125</v>
      </c>
      <c r="J2943" s="2" t="s">
        <v>2139</v>
      </c>
      <c r="N2943" s="9"/>
    </row>
    <row r="2944" spans="1:14">
      <c r="A2944" s="13">
        <v>58800</v>
      </c>
      <c r="B2944" s="2" t="str">
        <f t="shared" si="128"/>
        <v>E5B0</v>
      </c>
      <c r="C2944" s="15" t="str">
        <f t="shared" si="125"/>
        <v/>
      </c>
      <c r="E2944" s="16">
        <f t="shared" si="127"/>
        <v>3675</v>
      </c>
      <c r="G2944" s="31" t="s">
        <v>2071</v>
      </c>
      <c r="H2944" s="2" t="s">
        <v>3832</v>
      </c>
      <c r="I2944" s="8" t="s">
        <v>2126</v>
      </c>
      <c r="J2944" s="2" t="s">
        <v>2052</v>
      </c>
      <c r="L2944" s="20" t="s">
        <v>2171</v>
      </c>
      <c r="N2944" s="9"/>
    </row>
    <row r="2945" spans="1:14">
      <c r="A2945" s="13">
        <v>58816</v>
      </c>
      <c r="B2945" s="2" t="str">
        <f t="shared" si="128"/>
        <v>E5C0</v>
      </c>
      <c r="C2945" s="15" t="str">
        <f t="shared" si="125"/>
        <v>-</v>
      </c>
      <c r="E2945" s="16">
        <f t="shared" si="127"/>
        <v>3676</v>
      </c>
      <c r="G2945" s="31" t="s">
        <v>2071</v>
      </c>
      <c r="H2945" s="2" t="s">
        <v>3833</v>
      </c>
      <c r="I2945" s="8" t="s">
        <v>2147</v>
      </c>
      <c r="J2945" s="2" t="s">
        <v>2052</v>
      </c>
      <c r="L2945" s="20" t="s">
        <v>2171</v>
      </c>
      <c r="N2945" s="9"/>
    </row>
    <row r="2946" spans="1:14">
      <c r="A2946" s="13">
        <v>58832</v>
      </c>
      <c r="B2946" s="2" t="str">
        <f t="shared" si="128"/>
        <v>E5D0</v>
      </c>
      <c r="C2946" s="15" t="str">
        <f t="shared" ref="C2946:C3012" si="129">IF((ISEVEN(E2946)),"-","")</f>
        <v/>
      </c>
      <c r="E2946" s="16">
        <f t="shared" si="127"/>
        <v>3677</v>
      </c>
      <c r="G2946" s="31" t="s">
        <v>2071</v>
      </c>
      <c r="H2946" s="2" t="s">
        <v>2138</v>
      </c>
      <c r="I2946" s="8" t="s">
        <v>2121</v>
      </c>
      <c r="J2946" s="2" t="s">
        <v>2138</v>
      </c>
      <c r="L2946" s="20" t="s">
        <v>2138</v>
      </c>
      <c r="N2946" s="9"/>
    </row>
    <row r="2947" spans="1:14">
      <c r="A2947" s="13">
        <v>58848</v>
      </c>
      <c r="B2947" s="2" t="str">
        <f t="shared" si="128"/>
        <v>E5E0</v>
      </c>
      <c r="C2947" s="15" t="str">
        <f t="shared" si="129"/>
        <v>-</v>
      </c>
      <c r="E2947" s="16">
        <f t="shared" si="127"/>
        <v>3678</v>
      </c>
      <c r="G2947" s="31" t="s">
        <v>2071</v>
      </c>
      <c r="H2947" s="2" t="s">
        <v>3834</v>
      </c>
      <c r="I2947" s="8" t="s">
        <v>2122</v>
      </c>
      <c r="J2947" s="2" t="s">
        <v>2138</v>
      </c>
      <c r="L2947" s="20" t="s">
        <v>2138</v>
      </c>
      <c r="N2947" s="9"/>
    </row>
    <row r="2948" spans="1:14">
      <c r="A2948" s="13">
        <v>58864</v>
      </c>
      <c r="B2948" s="2" t="str">
        <f t="shared" si="128"/>
        <v>E5F0</v>
      </c>
      <c r="C2948" s="15" t="str">
        <f t="shared" si="129"/>
        <v/>
      </c>
      <c r="E2948" s="16">
        <f t="shared" si="127"/>
        <v>3679</v>
      </c>
      <c r="G2948" s="31" t="s">
        <v>2071</v>
      </c>
      <c r="H2948" s="2" t="s">
        <v>2086</v>
      </c>
      <c r="I2948" s="8" t="s">
        <v>2114</v>
      </c>
      <c r="J2948" s="2" t="s">
        <v>2088</v>
      </c>
      <c r="N2948" s="9"/>
    </row>
    <row r="2949" spans="1:14">
      <c r="A2949" s="13">
        <v>58880</v>
      </c>
      <c r="B2949" s="2" t="str">
        <f t="shared" si="128"/>
        <v>E600</v>
      </c>
      <c r="C2949" s="15" t="str">
        <f t="shared" si="129"/>
        <v>-</v>
      </c>
      <c r="E2949" s="16">
        <f t="shared" si="127"/>
        <v>3680</v>
      </c>
      <c r="G2949" s="31" t="s">
        <v>2071</v>
      </c>
      <c r="H2949" s="2" t="s">
        <v>3835</v>
      </c>
      <c r="I2949" s="8" t="s">
        <v>2113</v>
      </c>
      <c r="J2949" s="2" t="s">
        <v>2088</v>
      </c>
      <c r="N2949" s="9"/>
    </row>
    <row r="2950" spans="1:14">
      <c r="A2950" s="13">
        <v>58896</v>
      </c>
      <c r="B2950" s="2" t="str">
        <f t="shared" si="128"/>
        <v>E610</v>
      </c>
      <c r="C2950" s="15" t="str">
        <f t="shared" si="129"/>
        <v/>
      </c>
      <c r="E2950" s="16">
        <f t="shared" si="127"/>
        <v>3681</v>
      </c>
      <c r="G2950" s="31" t="s">
        <v>2071</v>
      </c>
      <c r="H2950" s="2" t="s">
        <v>3836</v>
      </c>
      <c r="I2950" s="8" t="s">
        <v>2137</v>
      </c>
      <c r="J2950" s="2" t="s">
        <v>2052</v>
      </c>
      <c r="L2950" s="20" t="s">
        <v>2171</v>
      </c>
      <c r="N2950" s="9"/>
    </row>
    <row r="2951" spans="1:14">
      <c r="A2951" s="13">
        <v>58912</v>
      </c>
      <c r="B2951" s="2" t="str">
        <f t="shared" si="128"/>
        <v>E620</v>
      </c>
      <c r="C2951" s="15" t="str">
        <f t="shared" si="129"/>
        <v>-</v>
      </c>
      <c r="E2951" s="16">
        <f t="shared" si="127"/>
        <v>3682</v>
      </c>
      <c r="G2951" s="31" t="s">
        <v>2071</v>
      </c>
      <c r="H2951" s="2" t="s">
        <v>3837</v>
      </c>
      <c r="I2951" s="8" t="s">
        <v>2127</v>
      </c>
      <c r="N2951" s="9"/>
    </row>
    <row r="2952" spans="1:14">
      <c r="A2952" s="13">
        <v>58928</v>
      </c>
      <c r="B2952" s="2" t="str">
        <f t="shared" si="128"/>
        <v>E630</v>
      </c>
      <c r="C2952" s="15" t="str">
        <f t="shared" si="129"/>
        <v/>
      </c>
      <c r="E2952" s="16">
        <f t="shared" si="127"/>
        <v>3683</v>
      </c>
      <c r="G2952" s="31" t="s">
        <v>2071</v>
      </c>
      <c r="H2952" s="2" t="s">
        <v>3838</v>
      </c>
      <c r="I2952" s="8" t="s">
        <v>2129</v>
      </c>
      <c r="N2952" s="9"/>
    </row>
    <row r="2953" spans="1:14">
      <c r="A2953" s="13">
        <v>58944</v>
      </c>
      <c r="B2953" s="2" t="str">
        <f t="shared" si="128"/>
        <v>E640</v>
      </c>
      <c r="C2953" s="15" t="str">
        <f t="shared" si="129"/>
        <v>-</v>
      </c>
      <c r="E2953" s="16">
        <f t="shared" si="127"/>
        <v>3684</v>
      </c>
      <c r="G2953" s="31" t="s">
        <v>2071</v>
      </c>
      <c r="H2953" s="2" t="s">
        <v>3839</v>
      </c>
      <c r="I2953" s="8" t="s">
        <v>2130</v>
      </c>
      <c r="N2953" s="9"/>
    </row>
    <row r="2954" spans="1:14">
      <c r="A2954" s="13">
        <v>58960</v>
      </c>
      <c r="B2954" s="2" t="str">
        <f t="shared" si="128"/>
        <v>E650</v>
      </c>
      <c r="C2954" s="15" t="str">
        <f t="shared" si="129"/>
        <v/>
      </c>
      <c r="E2954" s="16">
        <f t="shared" si="127"/>
        <v>3685</v>
      </c>
      <c r="G2954" s="31" t="s">
        <v>2071</v>
      </c>
      <c r="H2954" s="2" t="s">
        <v>3840</v>
      </c>
      <c r="I2954" s="8" t="s">
        <v>2131</v>
      </c>
      <c r="N2954" s="9"/>
    </row>
    <row r="2955" spans="1:14">
      <c r="A2955" s="13">
        <v>58976</v>
      </c>
      <c r="B2955" s="2" t="str">
        <f t="shared" si="128"/>
        <v>E660</v>
      </c>
      <c r="C2955" s="15" t="str">
        <f t="shared" si="129"/>
        <v>-</v>
      </c>
      <c r="E2955" s="16">
        <f t="shared" si="127"/>
        <v>3686</v>
      </c>
      <c r="G2955" s="31" t="s">
        <v>2071</v>
      </c>
      <c r="H2955" s="2" t="s">
        <v>3841</v>
      </c>
      <c r="I2955" s="8" t="s">
        <v>2132</v>
      </c>
      <c r="N2955" s="9"/>
    </row>
    <row r="2956" spans="1:14">
      <c r="A2956" s="13">
        <v>58992</v>
      </c>
      <c r="B2956" s="2" t="str">
        <f t="shared" si="128"/>
        <v>E670</v>
      </c>
      <c r="C2956" s="15" t="str">
        <f t="shared" si="129"/>
        <v/>
      </c>
      <c r="E2956" s="16">
        <f t="shared" si="127"/>
        <v>3687</v>
      </c>
      <c r="G2956" s="31" t="s">
        <v>2071</v>
      </c>
      <c r="H2956" s="2" t="s">
        <v>3842</v>
      </c>
      <c r="I2956" s="8" t="s">
        <v>2133</v>
      </c>
      <c r="N2956" s="9"/>
    </row>
    <row r="2957" spans="1:14">
      <c r="A2957" s="13">
        <v>59008</v>
      </c>
      <c r="B2957" s="2" t="str">
        <f t="shared" si="128"/>
        <v>E680</v>
      </c>
      <c r="C2957" s="15" t="str">
        <f t="shared" si="129"/>
        <v>-</v>
      </c>
      <c r="E2957" s="16">
        <f t="shared" si="127"/>
        <v>3688</v>
      </c>
      <c r="G2957" s="31" t="s">
        <v>2071</v>
      </c>
      <c r="H2957" s="2">
        <v>911</v>
      </c>
      <c r="I2957" s="8" t="s">
        <v>2072</v>
      </c>
      <c r="N2957" s="9"/>
    </row>
    <row r="2958" spans="1:14">
      <c r="A2958" s="13">
        <v>59024</v>
      </c>
      <c r="B2958" s="2" t="str">
        <f t="shared" si="128"/>
        <v>E690</v>
      </c>
      <c r="C2958" s="15" t="str">
        <f t="shared" si="129"/>
        <v/>
      </c>
      <c r="E2958" s="16">
        <f t="shared" si="127"/>
        <v>3689</v>
      </c>
      <c r="G2958" s="31" t="s">
        <v>2071</v>
      </c>
      <c r="H2958" s="2" t="s">
        <v>3847</v>
      </c>
      <c r="I2958" s="8" t="s">
        <v>2074</v>
      </c>
      <c r="N2958" s="9"/>
    </row>
    <row r="2959" spans="1:14">
      <c r="A2959" s="13">
        <v>59040</v>
      </c>
      <c r="B2959" s="2" t="str">
        <f t="shared" si="128"/>
        <v>E6A0</v>
      </c>
      <c r="C2959" s="15" t="str">
        <f t="shared" si="129"/>
        <v>-</v>
      </c>
      <c r="E2959" s="16">
        <f t="shared" si="127"/>
        <v>3690</v>
      </c>
      <c r="G2959" s="31" t="s">
        <v>2158</v>
      </c>
      <c r="H2959" s="2" t="s">
        <v>1750</v>
      </c>
      <c r="I2959" s="8" t="s">
        <v>2162</v>
      </c>
      <c r="J2959" s="2" t="s">
        <v>2052</v>
      </c>
      <c r="L2959" s="20" t="s">
        <v>2171</v>
      </c>
      <c r="N2959" s="9"/>
    </row>
    <row r="2960" spans="1:14">
      <c r="A2960" s="13">
        <v>59056</v>
      </c>
      <c r="B2960" s="2" t="str">
        <f t="shared" si="128"/>
        <v>E6B0</v>
      </c>
      <c r="C2960" s="15" t="str">
        <f t="shared" si="129"/>
        <v/>
      </c>
      <c r="E2960" s="16">
        <f t="shared" si="127"/>
        <v>3691</v>
      </c>
      <c r="G2960" s="31" t="s">
        <v>2158</v>
      </c>
      <c r="H2960" s="2" t="s">
        <v>1632</v>
      </c>
      <c r="I2960" s="8" t="s">
        <v>2161</v>
      </c>
      <c r="J2960" s="2" t="s">
        <v>2052</v>
      </c>
      <c r="L2960" s="20" t="s">
        <v>2171</v>
      </c>
      <c r="N2960" s="9"/>
    </row>
    <row r="2961" spans="1:14">
      <c r="A2961" s="13">
        <v>59072</v>
      </c>
      <c r="B2961" s="2" t="str">
        <f t="shared" si="128"/>
        <v>E6C0</v>
      </c>
      <c r="C2961" s="15" t="str">
        <f t="shared" si="129"/>
        <v>-</v>
      </c>
      <c r="E2961" s="16">
        <f t="shared" si="127"/>
        <v>3692</v>
      </c>
      <c r="G2961" s="31" t="s">
        <v>2158</v>
      </c>
      <c r="H2961" s="2" t="s">
        <v>632</v>
      </c>
      <c r="I2961" s="8" t="s">
        <v>2163</v>
      </c>
      <c r="J2961" s="2" t="s">
        <v>2052</v>
      </c>
      <c r="L2961" s="20" t="s">
        <v>2171</v>
      </c>
      <c r="N2961" s="9"/>
    </row>
    <row r="2962" spans="1:14">
      <c r="A2962" s="13">
        <v>59088</v>
      </c>
      <c r="B2962" s="2" t="str">
        <f t="shared" si="128"/>
        <v>E6D0</v>
      </c>
      <c r="C2962" s="15" t="str">
        <f t="shared" si="129"/>
        <v/>
      </c>
      <c r="E2962" s="16">
        <f t="shared" si="127"/>
        <v>3693</v>
      </c>
      <c r="G2962" s="31" t="s">
        <v>2158</v>
      </c>
      <c r="H2962" s="2" t="s">
        <v>1755</v>
      </c>
      <c r="I2962" s="8" t="s">
        <v>2159</v>
      </c>
      <c r="J2962" s="2" t="s">
        <v>2052</v>
      </c>
      <c r="L2962" s="20" t="s">
        <v>2171</v>
      </c>
      <c r="N2962" s="9"/>
    </row>
    <row r="2963" spans="1:14">
      <c r="A2963" s="13">
        <v>59104</v>
      </c>
      <c r="B2963" s="2" t="str">
        <f t="shared" si="128"/>
        <v>E6E0</v>
      </c>
      <c r="C2963" s="15" t="str">
        <f t="shared" si="129"/>
        <v>-</v>
      </c>
      <c r="E2963" s="16">
        <f t="shared" si="127"/>
        <v>3694</v>
      </c>
      <c r="G2963" s="31" t="s">
        <v>2158</v>
      </c>
      <c r="H2963" s="2" t="s">
        <v>1379</v>
      </c>
      <c r="I2963" s="8" t="s">
        <v>2160</v>
      </c>
      <c r="J2963" s="2" t="s">
        <v>2052</v>
      </c>
      <c r="L2963" s="20" t="s">
        <v>2171</v>
      </c>
      <c r="N2963" s="9"/>
    </row>
    <row r="2964" spans="1:14">
      <c r="A2964" s="13">
        <v>59120</v>
      </c>
      <c r="B2964" s="2" t="str">
        <f t="shared" si="128"/>
        <v>E6F0</v>
      </c>
      <c r="C2964" s="15" t="str">
        <f t="shared" si="129"/>
        <v/>
      </c>
      <c r="E2964" s="16">
        <f t="shared" si="127"/>
        <v>3695</v>
      </c>
      <c r="G2964" s="31" t="s">
        <v>2148</v>
      </c>
      <c r="H2964" s="2" t="s">
        <v>427</v>
      </c>
      <c r="I2964" s="8" t="s">
        <v>2165</v>
      </c>
      <c r="J2964" s="2" t="s">
        <v>2052</v>
      </c>
      <c r="L2964" s="20" t="s">
        <v>2171</v>
      </c>
      <c r="N2964" s="9"/>
    </row>
    <row r="2965" spans="1:14">
      <c r="A2965" s="13">
        <v>59136</v>
      </c>
      <c r="B2965" s="2" t="str">
        <f t="shared" si="128"/>
        <v>E700</v>
      </c>
      <c r="C2965" s="15" t="str">
        <f t="shared" si="129"/>
        <v>-</v>
      </c>
      <c r="E2965" s="16">
        <f t="shared" si="127"/>
        <v>3696</v>
      </c>
      <c r="G2965" s="31" t="s">
        <v>2158</v>
      </c>
      <c r="H2965" s="2" t="s">
        <v>855</v>
      </c>
      <c r="I2965" s="8" t="s">
        <v>2164</v>
      </c>
      <c r="J2965" s="2" t="s">
        <v>2052</v>
      </c>
      <c r="L2965" s="20" t="s">
        <v>2171</v>
      </c>
      <c r="N2965" s="9"/>
    </row>
    <row r="2966" spans="1:14">
      <c r="A2966" s="13">
        <v>59152</v>
      </c>
      <c r="B2966" s="2" t="str">
        <f t="shared" ref="B2966:B3000" si="130">DEC2HEX(A2966)</f>
        <v>E710</v>
      </c>
      <c r="C2966" s="15" t="str">
        <f t="shared" si="129"/>
        <v/>
      </c>
      <c r="E2966" s="16">
        <f t="shared" si="127"/>
        <v>3697</v>
      </c>
      <c r="G2966" s="31" t="s">
        <v>2158</v>
      </c>
      <c r="H2966" s="2" t="s">
        <v>2275</v>
      </c>
      <c r="I2966" s="8" t="s">
        <v>2166</v>
      </c>
      <c r="J2966" s="2" t="s">
        <v>2052</v>
      </c>
      <c r="L2966" s="20" t="s">
        <v>2171</v>
      </c>
      <c r="N2966" s="9"/>
    </row>
    <row r="2967" spans="1:14">
      <c r="A2967" s="13">
        <v>59168</v>
      </c>
      <c r="B2967" s="2" t="str">
        <f t="shared" si="130"/>
        <v>E720</v>
      </c>
      <c r="C2967" s="15" t="str">
        <f t="shared" si="129"/>
        <v>-</v>
      </c>
      <c r="E2967" s="16">
        <f t="shared" si="127"/>
        <v>3698</v>
      </c>
      <c r="G2967" s="31" t="s">
        <v>2148</v>
      </c>
      <c r="H2967" s="2" t="s">
        <v>2621</v>
      </c>
      <c r="I2967" s="8" t="s">
        <v>2157</v>
      </c>
      <c r="J2967" s="2" t="s">
        <v>2052</v>
      </c>
      <c r="L2967" s="20" t="s">
        <v>2171</v>
      </c>
      <c r="N2967" s="9"/>
    </row>
    <row r="2968" spans="1:14">
      <c r="A2968" s="13">
        <v>59184</v>
      </c>
      <c r="B2968" s="2" t="str">
        <f t="shared" si="130"/>
        <v>E730</v>
      </c>
      <c r="C2968" s="15" t="str">
        <f t="shared" si="129"/>
        <v/>
      </c>
      <c r="E2968" s="16">
        <f t="shared" si="127"/>
        <v>3699</v>
      </c>
      <c r="G2968" s="31" t="s">
        <v>2148</v>
      </c>
      <c r="H2968" s="2" t="s">
        <v>1150</v>
      </c>
      <c r="I2968" s="8" t="s">
        <v>2151</v>
      </c>
      <c r="J2968" s="2" t="s">
        <v>2052</v>
      </c>
      <c r="L2968" s="20" t="s">
        <v>2171</v>
      </c>
      <c r="N2968" s="9"/>
    </row>
    <row r="2969" spans="1:14">
      <c r="A2969" s="13">
        <v>59200</v>
      </c>
      <c r="B2969" s="2" t="str">
        <f t="shared" si="130"/>
        <v>E740</v>
      </c>
      <c r="C2969" s="15" t="str">
        <f t="shared" si="129"/>
        <v>-</v>
      </c>
      <c r="E2969" s="16">
        <f t="shared" si="127"/>
        <v>3700</v>
      </c>
      <c r="G2969" s="31" t="s">
        <v>2148</v>
      </c>
      <c r="H2969" s="2" t="s">
        <v>2149</v>
      </c>
      <c r="I2969" s="8" t="s">
        <v>2150</v>
      </c>
      <c r="J2969" s="2" t="s">
        <v>2052</v>
      </c>
      <c r="L2969" s="20" t="s">
        <v>2171</v>
      </c>
      <c r="N2969" s="9"/>
    </row>
    <row r="2970" spans="1:14">
      <c r="A2970" s="13">
        <v>59216</v>
      </c>
      <c r="B2970" s="2" t="str">
        <f t="shared" si="130"/>
        <v>E750</v>
      </c>
      <c r="C2970" s="15" t="str">
        <f t="shared" si="129"/>
        <v/>
      </c>
      <c r="E2970" s="16">
        <f t="shared" si="127"/>
        <v>3701</v>
      </c>
      <c r="G2970" s="31" t="s">
        <v>2156</v>
      </c>
      <c r="H2970" s="2" t="s">
        <v>1336</v>
      </c>
      <c r="I2970" s="8" t="s">
        <v>297</v>
      </c>
      <c r="J2970" s="2" t="s">
        <v>2052</v>
      </c>
      <c r="L2970" s="20" t="s">
        <v>2171</v>
      </c>
      <c r="M2970" s="2" t="s">
        <v>636</v>
      </c>
      <c r="N2970" s="9"/>
    </row>
    <row r="2971" spans="1:14">
      <c r="A2971" s="13">
        <v>59232</v>
      </c>
      <c r="B2971" s="2" t="str">
        <f t="shared" si="130"/>
        <v>E760</v>
      </c>
      <c r="C2971" s="15" t="str">
        <f t="shared" si="129"/>
        <v>-</v>
      </c>
      <c r="E2971" s="16">
        <f t="shared" si="127"/>
        <v>3702</v>
      </c>
      <c r="G2971" s="31" t="s">
        <v>2148</v>
      </c>
      <c r="H2971" s="2" t="s">
        <v>2168</v>
      </c>
      <c r="I2971" s="8" t="s">
        <v>2167</v>
      </c>
      <c r="J2971" s="2" t="s">
        <v>2052</v>
      </c>
      <c r="L2971" s="20" t="s">
        <v>2171</v>
      </c>
      <c r="N2971" s="9"/>
    </row>
    <row r="2972" spans="1:14">
      <c r="A2972" s="13">
        <v>59248</v>
      </c>
      <c r="B2972" s="2" t="str">
        <f t="shared" si="130"/>
        <v>E770</v>
      </c>
      <c r="C2972" s="15" t="str">
        <f t="shared" si="129"/>
        <v/>
      </c>
      <c r="E2972" s="16">
        <f>A2972/16</f>
        <v>3703</v>
      </c>
      <c r="G2972" s="31" t="s">
        <v>2148</v>
      </c>
      <c r="H2972" s="2" t="s">
        <v>1336</v>
      </c>
      <c r="I2972" s="8" t="s">
        <v>3876</v>
      </c>
      <c r="J2972" s="2" t="s">
        <v>2052</v>
      </c>
      <c r="L2972" s="20" t="s">
        <v>2171</v>
      </c>
      <c r="N2972" s="9"/>
    </row>
    <row r="2973" spans="1:14">
      <c r="A2973" s="13">
        <v>59264</v>
      </c>
      <c r="B2973" s="2" t="str">
        <f t="shared" si="130"/>
        <v>E780</v>
      </c>
      <c r="C2973" s="15" t="str">
        <f t="shared" si="129"/>
        <v>-</v>
      </c>
      <c r="E2973" s="16">
        <f t="shared" si="127"/>
        <v>3704</v>
      </c>
      <c r="G2973" s="31" t="s">
        <v>2169</v>
      </c>
      <c r="H2973" s="2" t="s">
        <v>1750</v>
      </c>
      <c r="I2973" s="8" t="s">
        <v>2170</v>
      </c>
      <c r="J2973" s="2" t="s">
        <v>2052</v>
      </c>
      <c r="L2973" s="20" t="s">
        <v>2171</v>
      </c>
      <c r="N2973" s="9"/>
    </row>
    <row r="2974" spans="1:14">
      <c r="A2974" s="13">
        <v>59280</v>
      </c>
      <c r="B2974" s="2" t="str">
        <f t="shared" si="130"/>
        <v>E790</v>
      </c>
      <c r="C2974" s="15" t="str">
        <f t="shared" si="129"/>
        <v/>
      </c>
      <c r="E2974" s="16">
        <f t="shared" si="127"/>
        <v>3705</v>
      </c>
      <c r="G2974" s="31" t="s">
        <v>2205</v>
      </c>
      <c r="I2974" s="8" t="s">
        <v>2205</v>
      </c>
      <c r="J2974" s="2" t="s">
        <v>2052</v>
      </c>
      <c r="L2974" s="20" t="s">
        <v>4198</v>
      </c>
      <c r="N2974" s="9"/>
    </row>
    <row r="2975" spans="1:14">
      <c r="A2975" s="13">
        <v>59296</v>
      </c>
      <c r="B2975" s="2" t="str">
        <f t="shared" si="130"/>
        <v>E7A0</v>
      </c>
      <c r="C2975" s="15" t="str">
        <f t="shared" si="129"/>
        <v>-</v>
      </c>
      <c r="E2975" s="16">
        <f t="shared" si="127"/>
        <v>3706</v>
      </c>
      <c r="G2975" s="29" t="s">
        <v>2207</v>
      </c>
      <c r="I2975" s="19" t="s">
        <v>2207</v>
      </c>
      <c r="J2975" s="20" t="s">
        <v>2052</v>
      </c>
      <c r="L2975" s="20" t="s">
        <v>4199</v>
      </c>
      <c r="N2975" s="9"/>
    </row>
    <row r="2976" spans="1:14">
      <c r="A2976" s="13">
        <v>59312</v>
      </c>
      <c r="B2976" s="2" t="str">
        <f t="shared" si="130"/>
        <v>E7B0</v>
      </c>
      <c r="C2976" s="15" t="str">
        <f t="shared" si="129"/>
        <v/>
      </c>
      <c r="E2976" s="13">
        <f>A2976/16</f>
        <v>3707</v>
      </c>
      <c r="G2976" s="29" t="s">
        <v>865</v>
      </c>
      <c r="I2976" s="24" t="s">
        <v>3875</v>
      </c>
      <c r="J2976" s="20" t="s">
        <v>2570</v>
      </c>
      <c r="L2976" s="2" t="s">
        <v>1700</v>
      </c>
      <c r="N2976" s="9"/>
    </row>
    <row r="2977" spans="1:14">
      <c r="A2977" s="13">
        <v>59328</v>
      </c>
      <c r="B2977" s="2" t="str">
        <f t="shared" si="130"/>
        <v>E7C0</v>
      </c>
      <c r="C2977" s="15" t="str">
        <f t="shared" si="129"/>
        <v>-</v>
      </c>
      <c r="E2977" s="16">
        <f t="shared" si="127"/>
        <v>3708</v>
      </c>
      <c r="G2977" s="29" t="s">
        <v>2208</v>
      </c>
      <c r="I2977" s="19" t="s">
        <v>2208</v>
      </c>
      <c r="J2977" s="20" t="s">
        <v>2052</v>
      </c>
      <c r="L2977" s="20" t="s">
        <v>2171</v>
      </c>
      <c r="N2977" s="9"/>
    </row>
    <row r="2978" spans="1:14">
      <c r="A2978" s="13">
        <v>59344</v>
      </c>
      <c r="B2978" s="2" t="str">
        <f t="shared" si="130"/>
        <v>E7D0</v>
      </c>
      <c r="C2978" s="15" t="str">
        <f t="shared" si="129"/>
        <v/>
      </c>
      <c r="E2978" s="16">
        <f t="shared" si="127"/>
        <v>3709</v>
      </c>
      <c r="G2978" s="29" t="s">
        <v>2209</v>
      </c>
      <c r="I2978" s="19" t="s">
        <v>2209</v>
      </c>
      <c r="J2978" s="20" t="s">
        <v>2052</v>
      </c>
      <c r="L2978" s="20" t="s">
        <v>2171</v>
      </c>
      <c r="N2978" s="9"/>
    </row>
    <row r="2979" spans="1:14">
      <c r="A2979" s="13">
        <v>59360</v>
      </c>
      <c r="B2979" s="2" t="str">
        <f t="shared" si="130"/>
        <v>E7E0</v>
      </c>
      <c r="C2979" s="15" t="str">
        <f t="shared" si="129"/>
        <v>-</v>
      </c>
      <c r="E2979" s="16">
        <f t="shared" si="127"/>
        <v>3710</v>
      </c>
      <c r="G2979" s="29" t="s">
        <v>2210</v>
      </c>
      <c r="I2979" s="19" t="s">
        <v>2210</v>
      </c>
      <c r="J2979" s="20" t="s">
        <v>2052</v>
      </c>
      <c r="L2979" s="20" t="s">
        <v>2171</v>
      </c>
      <c r="N2979" s="9"/>
    </row>
    <row r="2980" spans="1:14">
      <c r="A2980" s="13">
        <v>59376</v>
      </c>
      <c r="B2980" s="2" t="str">
        <f t="shared" si="130"/>
        <v>E7F0</v>
      </c>
      <c r="C2980" s="15" t="str">
        <f t="shared" si="129"/>
        <v/>
      </c>
      <c r="E2980" s="16">
        <f>A2980/16</f>
        <v>3711</v>
      </c>
      <c r="G2980" s="29" t="s">
        <v>3874</v>
      </c>
      <c r="I2980" s="19" t="s">
        <v>3874</v>
      </c>
      <c r="J2980" s="20" t="s">
        <v>2052</v>
      </c>
      <c r="L2980" s="20" t="s">
        <v>4200</v>
      </c>
      <c r="N2980" s="9"/>
    </row>
    <row r="2981" spans="1:14">
      <c r="A2981" s="13">
        <v>59392</v>
      </c>
      <c r="B2981" s="2" t="str">
        <f t="shared" si="130"/>
        <v>E800</v>
      </c>
      <c r="C2981" s="15" t="str">
        <f t="shared" si="129"/>
        <v>-</v>
      </c>
      <c r="E2981" s="16">
        <f t="shared" si="127"/>
        <v>3712</v>
      </c>
      <c r="G2981" s="29" t="s">
        <v>2211</v>
      </c>
      <c r="I2981" s="19" t="s">
        <v>2211</v>
      </c>
      <c r="J2981" s="20" t="s">
        <v>2052</v>
      </c>
      <c r="L2981" s="20" t="s">
        <v>2171</v>
      </c>
      <c r="N2981" s="9"/>
    </row>
    <row r="2982" spans="1:14">
      <c r="A2982" s="13">
        <v>59408</v>
      </c>
      <c r="B2982" s="2" t="str">
        <f t="shared" si="130"/>
        <v>E810</v>
      </c>
      <c r="C2982" s="15" t="str">
        <f t="shared" si="129"/>
        <v/>
      </c>
      <c r="E2982" s="16">
        <f t="shared" si="127"/>
        <v>3713</v>
      </c>
      <c r="G2982" s="29" t="s">
        <v>2215</v>
      </c>
      <c r="I2982" s="19" t="s">
        <v>2215</v>
      </c>
      <c r="J2982" s="20" t="s">
        <v>2052</v>
      </c>
      <c r="L2982" s="20" t="s">
        <v>2171</v>
      </c>
      <c r="N2982" s="9"/>
    </row>
    <row r="2983" spans="1:14">
      <c r="A2983" s="13">
        <v>59424</v>
      </c>
      <c r="B2983" s="2" t="str">
        <f t="shared" si="130"/>
        <v>E820</v>
      </c>
      <c r="C2983" s="15" t="str">
        <f t="shared" si="129"/>
        <v>-</v>
      </c>
      <c r="E2983" s="16">
        <f t="shared" si="127"/>
        <v>3714</v>
      </c>
      <c r="G2983" s="29" t="s">
        <v>2216</v>
      </c>
      <c r="I2983" s="19" t="s">
        <v>2216</v>
      </c>
      <c r="J2983" s="20" t="s">
        <v>2052</v>
      </c>
      <c r="L2983" s="20" t="s">
        <v>2171</v>
      </c>
      <c r="N2983" s="9"/>
    </row>
    <row r="2984" spans="1:14">
      <c r="A2984" s="13">
        <v>59440</v>
      </c>
      <c r="B2984" s="2" t="str">
        <f t="shared" si="130"/>
        <v>E830</v>
      </c>
      <c r="C2984" s="15" t="str">
        <f t="shared" si="129"/>
        <v/>
      </c>
      <c r="E2984" s="16">
        <f t="shared" si="127"/>
        <v>3715</v>
      </c>
      <c r="G2984" s="29" t="s">
        <v>2218</v>
      </c>
      <c r="I2984" s="19" t="s">
        <v>2218</v>
      </c>
      <c r="J2984" s="20" t="s">
        <v>2052</v>
      </c>
      <c r="L2984" s="20" t="s">
        <v>4198</v>
      </c>
      <c r="N2984" s="9"/>
    </row>
    <row r="2985" spans="1:14">
      <c r="A2985" s="13">
        <v>59456</v>
      </c>
      <c r="B2985" s="2" t="str">
        <f t="shared" si="130"/>
        <v>E840</v>
      </c>
      <c r="C2985" s="15" t="str">
        <f t="shared" si="129"/>
        <v>-</v>
      </c>
      <c r="E2985" s="16">
        <f t="shared" si="127"/>
        <v>3716</v>
      </c>
      <c r="G2985" s="29" t="s">
        <v>2220</v>
      </c>
      <c r="I2985" s="19" t="s">
        <v>2220</v>
      </c>
      <c r="J2985" s="20" t="s">
        <v>2052</v>
      </c>
      <c r="L2985" s="20" t="s">
        <v>2171</v>
      </c>
      <c r="N2985" s="9"/>
    </row>
    <row r="2986" spans="1:14">
      <c r="A2986" s="13">
        <v>59472</v>
      </c>
      <c r="B2986" s="2" t="str">
        <f t="shared" si="130"/>
        <v>E850</v>
      </c>
      <c r="C2986" s="15" t="str">
        <f t="shared" si="129"/>
        <v/>
      </c>
      <c r="E2986" s="16">
        <f t="shared" si="127"/>
        <v>3717</v>
      </c>
      <c r="G2986" s="29" t="s">
        <v>2222</v>
      </c>
      <c r="I2986" s="19" t="s">
        <v>2222</v>
      </c>
      <c r="J2986" s="20" t="s">
        <v>2052</v>
      </c>
      <c r="L2986" s="20" t="s">
        <v>2171</v>
      </c>
      <c r="N2986" s="9"/>
    </row>
    <row r="2987" spans="1:14">
      <c r="A2987" s="13">
        <v>59488</v>
      </c>
      <c r="B2987" s="2" t="str">
        <f t="shared" si="130"/>
        <v>E860</v>
      </c>
      <c r="C2987" s="15" t="str">
        <f t="shared" si="129"/>
        <v>-</v>
      </c>
      <c r="E2987" s="16">
        <f t="shared" si="127"/>
        <v>3718</v>
      </c>
      <c r="G2987" s="29" t="s">
        <v>2051</v>
      </c>
      <c r="I2987" s="19" t="s">
        <v>2053</v>
      </c>
      <c r="J2987" s="20" t="s">
        <v>2052</v>
      </c>
      <c r="L2987" s="20" t="s">
        <v>2171</v>
      </c>
      <c r="N2987" s="9"/>
    </row>
    <row r="2988" spans="1:14">
      <c r="A2988" s="13">
        <v>59504</v>
      </c>
      <c r="B2988" s="2" t="str">
        <f t="shared" si="130"/>
        <v>E870</v>
      </c>
      <c r="C2988" s="15" t="str">
        <f t="shared" si="129"/>
        <v/>
      </c>
      <c r="E2988" s="16">
        <f t="shared" si="127"/>
        <v>3719</v>
      </c>
      <c r="G2988" s="29" t="s">
        <v>2051</v>
      </c>
      <c r="I2988" s="19" t="s">
        <v>2051</v>
      </c>
      <c r="J2988" s="20" t="s">
        <v>2052</v>
      </c>
      <c r="L2988" s="20" t="s">
        <v>2171</v>
      </c>
      <c r="N2988" s="9"/>
    </row>
    <row r="2989" spans="1:14">
      <c r="A2989" s="13">
        <v>59520</v>
      </c>
      <c r="B2989" s="2" t="str">
        <f t="shared" si="130"/>
        <v>E880</v>
      </c>
      <c r="C2989" s="15" t="str">
        <f t="shared" si="129"/>
        <v>-</v>
      </c>
      <c r="E2989" s="16">
        <f t="shared" si="127"/>
        <v>3720</v>
      </c>
      <c r="G2989" s="29" t="s">
        <v>2062</v>
      </c>
      <c r="I2989" s="19" t="s">
        <v>2063</v>
      </c>
      <c r="J2989" s="20"/>
      <c r="N2989" s="9"/>
    </row>
    <row r="2990" spans="1:14">
      <c r="A2990" s="13">
        <v>59536</v>
      </c>
      <c r="B2990" s="2" t="str">
        <f t="shared" si="130"/>
        <v>E890</v>
      </c>
      <c r="C2990" s="15" t="str">
        <f t="shared" si="129"/>
        <v/>
      </c>
      <c r="E2990" s="16">
        <f t="shared" si="127"/>
        <v>3721</v>
      </c>
      <c r="G2990" s="29" t="s">
        <v>2148</v>
      </c>
      <c r="H2990" s="2" t="s">
        <v>1249</v>
      </c>
      <c r="I2990" s="19" t="s">
        <v>2152</v>
      </c>
      <c r="J2990" s="20" t="s">
        <v>2052</v>
      </c>
      <c r="L2990" s="20" t="s">
        <v>2171</v>
      </c>
      <c r="N2990" s="9"/>
    </row>
    <row r="2991" spans="1:14">
      <c r="A2991" s="13">
        <v>59552</v>
      </c>
      <c r="B2991" s="2" t="str">
        <f t="shared" si="130"/>
        <v>E8A0</v>
      </c>
      <c r="C2991" s="15" t="str">
        <f t="shared" si="129"/>
        <v>-</v>
      </c>
      <c r="E2991" s="16">
        <f t="shared" si="127"/>
        <v>3722</v>
      </c>
      <c r="G2991" s="29" t="s">
        <v>2148</v>
      </c>
      <c r="H2991" s="2" t="s">
        <v>1250</v>
      </c>
      <c r="I2991" s="19" t="s">
        <v>2153</v>
      </c>
      <c r="J2991" s="20" t="s">
        <v>2052</v>
      </c>
      <c r="L2991" s="20" t="s">
        <v>2171</v>
      </c>
      <c r="N2991" s="9"/>
    </row>
    <row r="2992" spans="1:14">
      <c r="A2992" s="13">
        <v>59568</v>
      </c>
      <c r="B2992" s="2" t="str">
        <f t="shared" si="130"/>
        <v>E8B0</v>
      </c>
      <c r="C2992" s="15" t="str">
        <f t="shared" si="129"/>
        <v/>
      </c>
      <c r="E2992" s="16">
        <f t="shared" si="127"/>
        <v>3723</v>
      </c>
      <c r="G2992" s="29" t="s">
        <v>2148</v>
      </c>
      <c r="H2992" s="2" t="s">
        <v>2154</v>
      </c>
      <c r="I2992" s="19" t="s">
        <v>2155</v>
      </c>
      <c r="J2992" s="20" t="s">
        <v>2052</v>
      </c>
      <c r="L2992" s="20" t="s">
        <v>2171</v>
      </c>
      <c r="N2992" s="9"/>
    </row>
    <row r="2993" spans="1:14">
      <c r="A2993" s="13">
        <v>59584</v>
      </c>
      <c r="B2993" s="2" t="str">
        <f t="shared" si="130"/>
        <v>E8C0</v>
      </c>
      <c r="C2993" s="15" t="str">
        <f t="shared" si="129"/>
        <v>-</v>
      </c>
      <c r="E2993" s="16">
        <f t="shared" si="127"/>
        <v>3724</v>
      </c>
      <c r="G2993" s="29" t="s">
        <v>2064</v>
      </c>
      <c r="H2993" s="2" t="s">
        <v>1666</v>
      </c>
      <c r="I2993" s="19" t="s">
        <v>2065</v>
      </c>
      <c r="J2993" s="20" t="s">
        <v>2942</v>
      </c>
      <c r="L2993" s="20" t="s">
        <v>2064</v>
      </c>
      <c r="N2993" s="9"/>
    </row>
    <row r="2994" spans="1:14">
      <c r="A2994" s="13">
        <v>59600</v>
      </c>
      <c r="B2994" s="2" t="str">
        <f t="shared" si="130"/>
        <v>E8D0</v>
      </c>
      <c r="C2994" s="15" t="str">
        <f t="shared" si="129"/>
        <v/>
      </c>
      <c r="E2994" s="17">
        <f t="shared" si="127"/>
        <v>3725</v>
      </c>
      <c r="G2994" s="29" t="s">
        <v>1476</v>
      </c>
      <c r="H2994" s="20" t="s">
        <v>1666</v>
      </c>
      <c r="I2994" s="19" t="s">
        <v>1477</v>
      </c>
      <c r="J2994" s="20" t="s">
        <v>1478</v>
      </c>
      <c r="L2994" s="20" t="s">
        <v>1476</v>
      </c>
      <c r="N2994" s="9"/>
    </row>
    <row r="2995" spans="1:14">
      <c r="A2995" s="13">
        <v>59616</v>
      </c>
      <c r="B2995" s="2" t="str">
        <f t="shared" si="130"/>
        <v>E8E0</v>
      </c>
      <c r="C2995" s="15" t="str">
        <f t="shared" si="129"/>
        <v>-</v>
      </c>
      <c r="E2995" s="17">
        <f t="shared" si="127"/>
        <v>3726</v>
      </c>
      <c r="G2995" s="29" t="s">
        <v>2171</v>
      </c>
      <c r="H2995" s="20" t="s">
        <v>1249</v>
      </c>
      <c r="I2995" s="19" t="s">
        <v>2177</v>
      </c>
      <c r="J2995" s="20" t="s">
        <v>2052</v>
      </c>
      <c r="L2995" s="20" t="s">
        <v>2171</v>
      </c>
      <c r="N2995" s="9"/>
    </row>
    <row r="2996" spans="1:14">
      <c r="A2996" s="13">
        <v>59632</v>
      </c>
      <c r="B2996" s="2" t="str">
        <f t="shared" si="130"/>
        <v>E8F0</v>
      </c>
      <c r="C2996" s="15" t="str">
        <f t="shared" si="129"/>
        <v/>
      </c>
      <c r="E2996" s="17">
        <f t="shared" si="127"/>
        <v>3727</v>
      </c>
      <c r="G2996" s="29" t="s">
        <v>2171</v>
      </c>
      <c r="H2996" s="20" t="s">
        <v>1250</v>
      </c>
      <c r="I2996" s="19" t="s">
        <v>2178</v>
      </c>
      <c r="J2996" s="20" t="s">
        <v>2052</v>
      </c>
      <c r="L2996" s="20" t="s">
        <v>2171</v>
      </c>
      <c r="N2996" s="9"/>
    </row>
    <row r="2997" spans="1:14">
      <c r="A2997" s="13">
        <v>59648</v>
      </c>
      <c r="B2997" s="2" t="str">
        <f t="shared" si="130"/>
        <v>E900</v>
      </c>
      <c r="C2997" s="15" t="str">
        <f t="shared" si="129"/>
        <v>-</v>
      </c>
      <c r="E2997" s="17">
        <f t="shared" si="127"/>
        <v>3728</v>
      </c>
      <c r="G2997" s="29" t="s">
        <v>2097</v>
      </c>
      <c r="H2997" s="20" t="s">
        <v>2098</v>
      </c>
      <c r="I2997" s="19" t="s">
        <v>5514</v>
      </c>
      <c r="J2997" s="20" t="s">
        <v>2088</v>
      </c>
      <c r="N2997" s="9"/>
    </row>
    <row r="2998" spans="1:14">
      <c r="A2998" s="13">
        <v>59664</v>
      </c>
      <c r="B2998" s="2" t="str">
        <f t="shared" si="130"/>
        <v>E910</v>
      </c>
      <c r="C2998" s="15" t="str">
        <f t="shared" si="129"/>
        <v/>
      </c>
      <c r="E2998" s="17">
        <f t="shared" si="127"/>
        <v>3729</v>
      </c>
      <c r="G2998" s="29" t="s">
        <v>2097</v>
      </c>
      <c r="H2998" s="20" t="s">
        <v>2099</v>
      </c>
      <c r="I2998" s="19" t="s">
        <v>2102</v>
      </c>
      <c r="J2998" s="20" t="s">
        <v>2088</v>
      </c>
      <c r="N2998" s="9"/>
    </row>
    <row r="2999" spans="1:14">
      <c r="A2999" s="13">
        <v>59680</v>
      </c>
      <c r="B2999" s="2" t="str">
        <f t="shared" si="130"/>
        <v>E920</v>
      </c>
      <c r="C2999" s="15" t="str">
        <f t="shared" si="129"/>
        <v>-</v>
      </c>
      <c r="E2999" s="17">
        <f t="shared" si="127"/>
        <v>3730</v>
      </c>
      <c r="G2999" s="29" t="s">
        <v>2097</v>
      </c>
      <c r="H2999" s="20" t="s">
        <v>2100</v>
      </c>
      <c r="I2999" s="19" t="s">
        <v>2103</v>
      </c>
      <c r="J2999" s="20" t="s">
        <v>2088</v>
      </c>
      <c r="N2999" s="9"/>
    </row>
    <row r="3000" spans="1:14">
      <c r="A3000" s="13">
        <v>59696</v>
      </c>
      <c r="B3000" s="2" t="str">
        <f t="shared" si="130"/>
        <v>E930</v>
      </c>
      <c r="C3000" s="15" t="str">
        <f t="shared" si="129"/>
        <v/>
      </c>
      <c r="E3000" s="17">
        <f t="shared" si="127"/>
        <v>3731</v>
      </c>
      <c r="G3000" s="29" t="s">
        <v>2097</v>
      </c>
      <c r="H3000" s="20" t="s">
        <v>2101</v>
      </c>
      <c r="I3000" s="19" t="s">
        <v>2104</v>
      </c>
      <c r="J3000" s="20" t="s">
        <v>2088</v>
      </c>
      <c r="N3000" s="9"/>
    </row>
    <row r="3001" spans="1:14">
      <c r="A3001" s="13">
        <v>59712</v>
      </c>
      <c r="B3001" s="2" t="str">
        <f t="shared" ref="B3001:B3063" si="131">DEC2HEX(A3001)</f>
        <v>E940</v>
      </c>
      <c r="C3001" s="15" t="str">
        <f t="shared" si="129"/>
        <v>-</v>
      </c>
      <c r="E3001" s="17">
        <f t="shared" si="127"/>
        <v>3732</v>
      </c>
      <c r="G3001" s="29" t="s">
        <v>2090</v>
      </c>
      <c r="H3001" s="20" t="s">
        <v>2089</v>
      </c>
      <c r="I3001" s="19" t="s">
        <v>5515</v>
      </c>
      <c r="J3001" s="20" t="s">
        <v>2088</v>
      </c>
      <c r="N3001" s="9"/>
    </row>
    <row r="3002" spans="1:14">
      <c r="A3002" s="13">
        <v>59728</v>
      </c>
      <c r="B3002" s="2" t="str">
        <f t="shared" si="131"/>
        <v>E950</v>
      </c>
      <c r="C3002" s="15" t="str">
        <f t="shared" si="129"/>
        <v/>
      </c>
      <c r="E3002" s="17">
        <f t="shared" si="127"/>
        <v>3733</v>
      </c>
      <c r="G3002" s="29" t="s">
        <v>2090</v>
      </c>
      <c r="H3002" s="20" t="s">
        <v>2091</v>
      </c>
      <c r="I3002" s="19" t="s">
        <v>2092</v>
      </c>
      <c r="J3002" s="20" t="s">
        <v>2088</v>
      </c>
      <c r="N3002" s="9"/>
    </row>
    <row r="3003" spans="1:14">
      <c r="A3003" s="13">
        <v>59744</v>
      </c>
      <c r="B3003" s="2" t="str">
        <f t="shared" si="131"/>
        <v>E960</v>
      </c>
      <c r="C3003" s="15" t="str">
        <f t="shared" si="129"/>
        <v>-</v>
      </c>
      <c r="E3003" s="17">
        <f t="shared" si="127"/>
        <v>3734</v>
      </c>
      <c r="G3003" s="29" t="s">
        <v>2090</v>
      </c>
      <c r="H3003" s="20" t="s">
        <v>2093</v>
      </c>
      <c r="I3003" s="19" t="s">
        <v>2095</v>
      </c>
      <c r="J3003" s="20" t="s">
        <v>2088</v>
      </c>
      <c r="N3003" s="9"/>
    </row>
    <row r="3004" spans="1:14">
      <c r="A3004" s="13">
        <v>59760</v>
      </c>
      <c r="B3004" s="2" t="str">
        <f t="shared" si="131"/>
        <v>E970</v>
      </c>
      <c r="C3004" s="15" t="str">
        <f t="shared" si="129"/>
        <v/>
      </c>
      <c r="E3004" s="17">
        <f t="shared" si="127"/>
        <v>3735</v>
      </c>
      <c r="G3004" s="29" t="s">
        <v>2090</v>
      </c>
      <c r="H3004" s="20" t="s">
        <v>2094</v>
      </c>
      <c r="I3004" s="19" t="s">
        <v>2096</v>
      </c>
      <c r="J3004" s="20" t="s">
        <v>2088</v>
      </c>
      <c r="N3004" s="9"/>
    </row>
    <row r="3005" spans="1:14">
      <c r="A3005" s="13">
        <v>59776</v>
      </c>
      <c r="B3005" s="2" t="str">
        <f t="shared" si="131"/>
        <v>E980</v>
      </c>
      <c r="C3005" s="15" t="str">
        <f t="shared" si="129"/>
        <v>-</v>
      </c>
      <c r="E3005" s="17">
        <f t="shared" si="127"/>
        <v>3736</v>
      </c>
      <c r="G3005" s="29" t="s">
        <v>2086</v>
      </c>
      <c r="H3005" s="20" t="s">
        <v>2106</v>
      </c>
      <c r="I3005" s="19" t="s">
        <v>2105</v>
      </c>
      <c r="J3005" s="20" t="s">
        <v>2088</v>
      </c>
      <c r="N3005" s="9"/>
    </row>
    <row r="3006" spans="1:14">
      <c r="A3006" s="13">
        <v>59792</v>
      </c>
      <c r="B3006" s="2" t="str">
        <f t="shared" si="131"/>
        <v>E990</v>
      </c>
      <c r="C3006" s="15" t="str">
        <f t="shared" si="129"/>
        <v/>
      </c>
      <c r="E3006" s="17">
        <f t="shared" si="127"/>
        <v>3737</v>
      </c>
      <c r="G3006" s="29" t="s">
        <v>2086</v>
      </c>
      <c r="H3006" s="20" t="s">
        <v>2107</v>
      </c>
      <c r="I3006" s="19" t="s">
        <v>2109</v>
      </c>
      <c r="J3006" s="20" t="s">
        <v>2088</v>
      </c>
      <c r="N3006" s="9"/>
    </row>
    <row r="3007" spans="1:14">
      <c r="A3007" s="13">
        <v>59808</v>
      </c>
      <c r="B3007" s="2" t="str">
        <f t="shared" si="131"/>
        <v>E9A0</v>
      </c>
      <c r="C3007" s="15" t="str">
        <f t="shared" si="129"/>
        <v>-</v>
      </c>
      <c r="E3007" s="17">
        <f t="shared" si="127"/>
        <v>3738</v>
      </c>
      <c r="G3007" s="29" t="s">
        <v>2086</v>
      </c>
      <c r="H3007" s="20" t="s">
        <v>2108</v>
      </c>
      <c r="I3007" s="19" t="s">
        <v>2110</v>
      </c>
      <c r="J3007" s="20" t="s">
        <v>2088</v>
      </c>
      <c r="N3007" s="9"/>
    </row>
    <row r="3008" spans="1:14">
      <c r="A3008" s="13">
        <v>59824</v>
      </c>
      <c r="B3008" s="2" t="str">
        <f t="shared" si="131"/>
        <v>E9B0</v>
      </c>
      <c r="C3008" s="15" t="str">
        <f t="shared" si="129"/>
        <v/>
      </c>
      <c r="E3008" s="17">
        <f t="shared" si="127"/>
        <v>3739</v>
      </c>
      <c r="G3008" s="29" t="s">
        <v>2086</v>
      </c>
      <c r="H3008" s="20" t="s">
        <v>4268</v>
      </c>
      <c r="I3008" s="19" t="s">
        <v>2087</v>
      </c>
      <c r="J3008" s="20" t="s">
        <v>2088</v>
      </c>
      <c r="N3008" s="9"/>
    </row>
    <row r="3009" spans="1:14">
      <c r="A3009" s="13">
        <v>59840</v>
      </c>
      <c r="B3009" s="2" t="str">
        <f t="shared" si="131"/>
        <v>E9C0</v>
      </c>
      <c r="C3009" s="15" t="str">
        <f t="shared" si="129"/>
        <v>-</v>
      </c>
      <c r="E3009" s="17">
        <f t="shared" si="127"/>
        <v>3740</v>
      </c>
      <c r="G3009" s="29" t="s">
        <v>2064</v>
      </c>
      <c r="H3009" s="20" t="s">
        <v>67</v>
      </c>
      <c r="I3009" s="19" t="s">
        <v>2066</v>
      </c>
      <c r="J3009" s="20" t="s">
        <v>2942</v>
      </c>
      <c r="L3009" s="20" t="s">
        <v>2064</v>
      </c>
      <c r="N3009" s="9"/>
    </row>
    <row r="3010" spans="1:14">
      <c r="A3010" s="13">
        <v>59856</v>
      </c>
      <c r="B3010" s="2" t="str">
        <f t="shared" si="131"/>
        <v>E9D0</v>
      </c>
      <c r="C3010" s="15" t="str">
        <f t="shared" si="129"/>
        <v/>
      </c>
      <c r="E3010" s="17">
        <f t="shared" si="127"/>
        <v>3741</v>
      </c>
      <c r="G3010" s="29" t="s">
        <v>5593</v>
      </c>
      <c r="H3010" s="20" t="s">
        <v>1751</v>
      </c>
      <c r="I3010" s="19" t="s">
        <v>5594</v>
      </c>
      <c r="J3010" s="20" t="s">
        <v>5595</v>
      </c>
      <c r="L3010" s="20"/>
      <c r="N3010" s="9"/>
    </row>
    <row r="3011" spans="1:14">
      <c r="A3011" s="13">
        <v>59872</v>
      </c>
      <c r="B3011" s="2" t="str">
        <f t="shared" si="131"/>
        <v>E9E0</v>
      </c>
      <c r="C3011" s="15" t="str">
        <f t="shared" si="129"/>
        <v>-</v>
      </c>
      <c r="E3011" s="17">
        <f t="shared" si="127"/>
        <v>3742</v>
      </c>
      <c r="G3011" s="29" t="s">
        <v>5596</v>
      </c>
      <c r="H3011" s="20" t="s">
        <v>1750</v>
      </c>
      <c r="I3011" s="19" t="s">
        <v>5597</v>
      </c>
      <c r="J3011" s="20" t="s">
        <v>2942</v>
      </c>
      <c r="L3011" s="20" t="s">
        <v>2064</v>
      </c>
      <c r="N3011" s="9"/>
    </row>
    <row r="3012" spans="1:14">
      <c r="A3012" s="13">
        <v>59888</v>
      </c>
      <c r="B3012" s="2" t="str">
        <f t="shared" si="131"/>
        <v>E9F0</v>
      </c>
      <c r="C3012" s="15" t="str">
        <f t="shared" si="129"/>
        <v/>
      </c>
      <c r="E3012" s="17">
        <f t="shared" si="127"/>
        <v>3743</v>
      </c>
      <c r="G3012" s="29" t="s">
        <v>2064</v>
      </c>
      <c r="H3012" s="20" t="s">
        <v>5837</v>
      </c>
      <c r="I3012" s="19" t="s">
        <v>5837</v>
      </c>
      <c r="J3012" s="20" t="s">
        <v>2942</v>
      </c>
      <c r="L3012" s="20" t="s">
        <v>2064</v>
      </c>
      <c r="N3012" s="9"/>
    </row>
    <row r="3013" spans="1:14">
      <c r="A3013" s="13">
        <v>59904</v>
      </c>
      <c r="B3013" s="2" t="str">
        <f t="shared" si="131"/>
        <v>EA00</v>
      </c>
      <c r="C3013" s="15" t="str">
        <f t="shared" ref="C3013:C3064" si="132">IF((ISEVEN(E3013)),"-","")</f>
        <v>-</v>
      </c>
      <c r="E3013" s="17">
        <f t="shared" si="127"/>
        <v>3744</v>
      </c>
      <c r="G3013" s="29" t="s">
        <v>2064</v>
      </c>
      <c r="H3013" s="20" t="s">
        <v>5838</v>
      </c>
      <c r="I3013" s="19" t="s">
        <v>5839</v>
      </c>
      <c r="J3013" s="20" t="s">
        <v>2942</v>
      </c>
      <c r="L3013" s="20" t="s">
        <v>2064</v>
      </c>
      <c r="N3013" s="9"/>
    </row>
    <row r="3014" spans="1:14">
      <c r="A3014" s="13">
        <v>59920</v>
      </c>
      <c r="B3014" s="2" t="str">
        <f t="shared" si="131"/>
        <v>EA10</v>
      </c>
      <c r="C3014" s="15" t="str">
        <f t="shared" si="132"/>
        <v/>
      </c>
      <c r="E3014" s="17">
        <f t="shared" si="127"/>
        <v>3745</v>
      </c>
      <c r="G3014" s="29" t="s">
        <v>2071</v>
      </c>
      <c r="H3014" s="20" t="s">
        <v>3848</v>
      </c>
      <c r="I3014" s="19" t="s">
        <v>2085</v>
      </c>
      <c r="J3014" s="20" t="s">
        <v>2942</v>
      </c>
      <c r="L3014" s="20" t="s">
        <v>2064</v>
      </c>
      <c r="N3014" s="9"/>
    </row>
    <row r="3015" spans="1:14">
      <c r="A3015" s="13">
        <v>59936</v>
      </c>
      <c r="B3015" s="2" t="str">
        <f t="shared" si="131"/>
        <v>EA20</v>
      </c>
      <c r="C3015" s="15" t="str">
        <f t="shared" si="132"/>
        <v>-</v>
      </c>
      <c r="E3015" s="17">
        <f t="shared" si="127"/>
        <v>3746</v>
      </c>
      <c r="G3015" s="29" t="s">
        <v>2071</v>
      </c>
      <c r="H3015" s="20" t="s">
        <v>3849</v>
      </c>
      <c r="I3015" s="19" t="s">
        <v>2083</v>
      </c>
      <c r="J3015" s="20" t="s">
        <v>2942</v>
      </c>
      <c r="L3015" s="20" t="s">
        <v>2064</v>
      </c>
      <c r="N3015" s="9"/>
    </row>
    <row r="3016" spans="1:14">
      <c r="A3016" s="13">
        <v>59952</v>
      </c>
      <c r="B3016" s="2" t="str">
        <f t="shared" si="131"/>
        <v>EA30</v>
      </c>
      <c r="C3016" s="15" t="str">
        <f t="shared" si="132"/>
        <v/>
      </c>
      <c r="E3016" s="17">
        <f t="shared" si="127"/>
        <v>3747</v>
      </c>
      <c r="G3016" s="29" t="s">
        <v>2064</v>
      </c>
      <c r="H3016" s="20" t="s">
        <v>4280</v>
      </c>
      <c r="I3016" s="19" t="s">
        <v>2068</v>
      </c>
      <c r="J3016" s="20" t="s">
        <v>2942</v>
      </c>
      <c r="L3016" s="20" t="s">
        <v>2064</v>
      </c>
      <c r="N3016" s="9"/>
    </row>
    <row r="3017" spans="1:14">
      <c r="A3017" s="13">
        <v>59968</v>
      </c>
      <c r="B3017" s="2" t="str">
        <f t="shared" si="131"/>
        <v>EA40</v>
      </c>
      <c r="C3017" s="15" t="str">
        <f t="shared" si="132"/>
        <v>-</v>
      </c>
      <c r="E3017" s="17">
        <f t="shared" si="127"/>
        <v>3748</v>
      </c>
      <c r="G3017" s="29" t="s">
        <v>2064</v>
      </c>
      <c r="H3017" s="20" t="s">
        <v>4281</v>
      </c>
      <c r="I3017" s="19" t="s">
        <v>2067</v>
      </c>
      <c r="J3017" s="20" t="s">
        <v>2942</v>
      </c>
      <c r="L3017" s="20" t="s">
        <v>2064</v>
      </c>
      <c r="N3017" s="9"/>
    </row>
    <row r="3018" spans="1:14">
      <c r="A3018" s="13">
        <v>59984</v>
      </c>
      <c r="B3018" s="2" t="str">
        <f t="shared" si="131"/>
        <v>EA50</v>
      </c>
      <c r="C3018" s="15" t="str">
        <f t="shared" si="132"/>
        <v/>
      </c>
      <c r="E3018" s="17">
        <f t="shared" si="127"/>
        <v>3749</v>
      </c>
      <c r="G3018" s="29" t="s">
        <v>2204</v>
      </c>
      <c r="H3018" s="20"/>
      <c r="I3018" s="19" t="s">
        <v>6444</v>
      </c>
      <c r="J3018" s="20" t="s">
        <v>2052</v>
      </c>
      <c r="L3018" s="20" t="s">
        <v>4198</v>
      </c>
      <c r="N3018" s="9"/>
    </row>
    <row r="3019" spans="1:14">
      <c r="A3019" s="13">
        <v>60000</v>
      </c>
      <c r="B3019" s="2" t="str">
        <f t="shared" si="131"/>
        <v>EA60</v>
      </c>
      <c r="C3019" s="15" t="str">
        <f t="shared" si="132"/>
        <v>-</v>
      </c>
      <c r="D3019" s="5" t="s">
        <v>420</v>
      </c>
      <c r="E3019" s="23">
        <f t="shared" si="127"/>
        <v>3750</v>
      </c>
      <c r="F3019" s="5" t="s">
        <v>420</v>
      </c>
      <c r="G3019" s="31" t="s">
        <v>1331</v>
      </c>
      <c r="H3019" s="2" t="s">
        <v>5536</v>
      </c>
      <c r="I3019" s="8" t="s">
        <v>5537</v>
      </c>
      <c r="J3019" s="2" t="s">
        <v>2567</v>
      </c>
      <c r="L3019" s="2" t="s">
        <v>657</v>
      </c>
    </row>
    <row r="3020" spans="1:14">
      <c r="A3020" s="13">
        <v>60016</v>
      </c>
      <c r="B3020" s="2" t="str">
        <f t="shared" si="131"/>
        <v>EA70</v>
      </c>
      <c r="C3020" s="15" t="str">
        <f t="shared" si="132"/>
        <v/>
      </c>
      <c r="E3020" s="23">
        <f>A3020/16</f>
        <v>3751</v>
      </c>
      <c r="G3020" s="29" t="s">
        <v>1835</v>
      </c>
      <c r="H3020" s="20" t="s">
        <v>6063</v>
      </c>
      <c r="I3020" s="18" t="s">
        <v>6064</v>
      </c>
      <c r="J3020" s="2" t="s">
        <v>1670</v>
      </c>
    </row>
    <row r="3021" spans="1:14">
      <c r="A3021" s="13">
        <v>60032</v>
      </c>
      <c r="B3021" s="2" t="str">
        <f t="shared" si="131"/>
        <v>EA80</v>
      </c>
      <c r="C3021" s="15" t="str">
        <f t="shared" si="132"/>
        <v>-</v>
      </c>
      <c r="E3021" s="23">
        <f t="shared" si="127"/>
        <v>3752</v>
      </c>
      <c r="G3021" s="29" t="s">
        <v>2565</v>
      </c>
      <c r="H3021" s="20" t="s">
        <v>1844</v>
      </c>
      <c r="I3021" s="19" t="s">
        <v>4084</v>
      </c>
      <c r="J3021" s="20" t="s">
        <v>2567</v>
      </c>
      <c r="L3021" s="2" t="s">
        <v>657</v>
      </c>
    </row>
    <row r="3022" spans="1:14">
      <c r="A3022" s="13">
        <v>60048</v>
      </c>
      <c r="B3022" s="2" t="str">
        <f t="shared" si="131"/>
        <v>EA90</v>
      </c>
      <c r="C3022" s="15" t="str">
        <f t="shared" si="132"/>
        <v/>
      </c>
      <c r="E3022" s="23">
        <f t="shared" si="127"/>
        <v>3753</v>
      </c>
      <c r="G3022" s="29" t="s">
        <v>2565</v>
      </c>
      <c r="H3022" s="20" t="s">
        <v>1845</v>
      </c>
      <c r="I3022" s="19" t="s">
        <v>4085</v>
      </c>
      <c r="J3022" s="20" t="s">
        <v>2567</v>
      </c>
      <c r="L3022" s="2" t="s">
        <v>657</v>
      </c>
    </row>
    <row r="3023" spans="1:14">
      <c r="A3023" s="13">
        <v>60064</v>
      </c>
      <c r="B3023" s="2" t="str">
        <f t="shared" si="131"/>
        <v>EAA0</v>
      </c>
      <c r="C3023" s="15" t="str">
        <f t="shared" si="132"/>
        <v>-</v>
      </c>
      <c r="E3023" s="23">
        <f t="shared" si="127"/>
        <v>3754</v>
      </c>
      <c r="G3023" s="29" t="s">
        <v>2565</v>
      </c>
      <c r="H3023" s="20" t="s">
        <v>2413</v>
      </c>
      <c r="I3023" s="19" t="s">
        <v>4086</v>
      </c>
      <c r="J3023" s="20" t="s">
        <v>2567</v>
      </c>
      <c r="L3023" s="2" t="s">
        <v>657</v>
      </c>
    </row>
    <row r="3024" spans="1:14">
      <c r="A3024" s="13">
        <v>60080</v>
      </c>
      <c r="B3024" s="2" t="str">
        <f t="shared" si="131"/>
        <v>EAB0</v>
      </c>
      <c r="C3024" s="15" t="str">
        <f t="shared" si="132"/>
        <v/>
      </c>
      <c r="E3024" s="23">
        <f t="shared" si="127"/>
        <v>3755</v>
      </c>
      <c r="G3024" s="29" t="s">
        <v>2565</v>
      </c>
      <c r="H3024" s="20" t="s">
        <v>2415</v>
      </c>
      <c r="I3024" s="19" t="s">
        <v>4087</v>
      </c>
      <c r="J3024" s="20" t="s">
        <v>2567</v>
      </c>
      <c r="L3024" s="20" t="s">
        <v>657</v>
      </c>
    </row>
    <row r="3025" spans="1:13">
      <c r="A3025" s="13">
        <v>60096</v>
      </c>
      <c r="B3025" s="2" t="str">
        <f t="shared" si="131"/>
        <v>EAC0</v>
      </c>
      <c r="C3025" s="15" t="str">
        <f t="shared" si="132"/>
        <v>-</v>
      </c>
      <c r="E3025" s="17">
        <f t="shared" si="127"/>
        <v>3756</v>
      </c>
      <c r="G3025" s="29" t="s">
        <v>2206</v>
      </c>
      <c r="I3025" s="8" t="s">
        <v>2206</v>
      </c>
      <c r="J3025" s="2" t="s">
        <v>2052</v>
      </c>
      <c r="L3025" s="20" t="s">
        <v>4199</v>
      </c>
    </row>
    <row r="3026" spans="1:13">
      <c r="A3026" s="13">
        <v>60112</v>
      </c>
      <c r="B3026" s="2" t="str">
        <f t="shared" si="131"/>
        <v>EAD0</v>
      </c>
      <c r="C3026" s="15" t="str">
        <f t="shared" si="132"/>
        <v/>
      </c>
      <c r="E3026" s="17">
        <f t="shared" si="127"/>
        <v>3757</v>
      </c>
      <c r="G3026" s="29" t="s">
        <v>2212</v>
      </c>
      <c r="I3026" s="19" t="s">
        <v>2213</v>
      </c>
      <c r="J3026" s="20" t="s">
        <v>2052</v>
      </c>
      <c r="L3026" s="20" t="s">
        <v>4200</v>
      </c>
    </row>
    <row r="3027" spans="1:13">
      <c r="A3027" s="13">
        <v>60128</v>
      </c>
      <c r="B3027" s="2" t="str">
        <f t="shared" si="131"/>
        <v>EAE0</v>
      </c>
      <c r="C3027" s="15" t="str">
        <f t="shared" si="132"/>
        <v>-</v>
      </c>
      <c r="E3027" s="17">
        <f t="shared" si="127"/>
        <v>3758</v>
      </c>
      <c r="G3027" s="29" t="s">
        <v>2212</v>
      </c>
      <c r="I3027" s="19" t="s">
        <v>2214</v>
      </c>
      <c r="J3027" s="20" t="s">
        <v>2052</v>
      </c>
      <c r="L3027" s="20" t="s">
        <v>4200</v>
      </c>
    </row>
    <row r="3028" spans="1:13">
      <c r="A3028" s="13">
        <v>60144</v>
      </c>
      <c r="B3028" s="2" t="str">
        <f t="shared" si="131"/>
        <v>EAF0</v>
      </c>
      <c r="C3028" s="15" t="str">
        <f t="shared" si="132"/>
        <v/>
      </c>
      <c r="E3028" s="17">
        <f t="shared" si="127"/>
        <v>3759</v>
      </c>
      <c r="G3028" s="29" t="s">
        <v>2219</v>
      </c>
      <c r="I3028" s="19" t="s">
        <v>2219</v>
      </c>
      <c r="J3028" s="20" t="s">
        <v>2052</v>
      </c>
      <c r="L3028" s="20" t="s">
        <v>2171</v>
      </c>
    </row>
    <row r="3029" spans="1:13">
      <c r="A3029" s="13">
        <v>60160</v>
      </c>
      <c r="B3029" s="2" t="str">
        <f t="shared" si="131"/>
        <v>EB00</v>
      </c>
      <c r="C3029" s="15" t="str">
        <f t="shared" si="132"/>
        <v>-</v>
      </c>
      <c r="E3029" s="17">
        <f t="shared" si="127"/>
        <v>3760</v>
      </c>
      <c r="G3029" s="29" t="s">
        <v>2221</v>
      </c>
      <c r="I3029" s="19" t="s">
        <v>298</v>
      </c>
      <c r="J3029" s="20" t="s">
        <v>2052</v>
      </c>
      <c r="L3029" s="20" t="s">
        <v>2171</v>
      </c>
    </row>
    <row r="3030" spans="1:13">
      <c r="A3030" s="13">
        <v>60176</v>
      </c>
      <c r="B3030" s="2" t="str">
        <f t="shared" si="131"/>
        <v>EB10</v>
      </c>
      <c r="C3030" s="15" t="str">
        <f t="shared" si="132"/>
        <v/>
      </c>
      <c r="E3030" s="17">
        <f t="shared" si="127"/>
        <v>3761</v>
      </c>
      <c r="G3030" s="29" t="s">
        <v>2056</v>
      </c>
      <c r="H3030" s="20" t="s">
        <v>689</v>
      </c>
      <c r="I3030" s="19" t="s">
        <v>2057</v>
      </c>
      <c r="J3030" s="20" t="s">
        <v>2052</v>
      </c>
      <c r="L3030" s="20" t="s">
        <v>2171</v>
      </c>
    </row>
    <row r="3031" spans="1:13">
      <c r="A3031" s="13">
        <v>60192</v>
      </c>
      <c r="B3031" s="2" t="str">
        <f t="shared" si="131"/>
        <v>EB20</v>
      </c>
      <c r="C3031" s="15" t="str">
        <f t="shared" si="132"/>
        <v>-</v>
      </c>
      <c r="E3031" s="13">
        <f t="shared" si="127"/>
        <v>3762</v>
      </c>
      <c r="G3031" s="29" t="s">
        <v>1824</v>
      </c>
      <c r="H3031" s="20" t="s">
        <v>6218</v>
      </c>
      <c r="I3031" s="19" t="s">
        <v>2988</v>
      </c>
      <c r="J3031" s="20" t="s">
        <v>2567</v>
      </c>
      <c r="L3031" s="20" t="s">
        <v>657</v>
      </c>
      <c r="M3031" s="2" t="s">
        <v>636</v>
      </c>
    </row>
    <row r="3032" spans="1:13">
      <c r="A3032" s="13">
        <v>60208</v>
      </c>
      <c r="B3032" s="2" t="str">
        <f t="shared" si="131"/>
        <v>EB30</v>
      </c>
      <c r="C3032" s="15" t="str">
        <f t="shared" si="132"/>
        <v/>
      </c>
      <c r="E3032" s="23">
        <f t="shared" si="127"/>
        <v>3763</v>
      </c>
      <c r="G3032" s="29" t="s">
        <v>981</v>
      </c>
      <c r="H3032" s="20" t="s">
        <v>4070</v>
      </c>
      <c r="I3032" s="19" t="s">
        <v>6265</v>
      </c>
      <c r="J3032" s="20" t="s">
        <v>2567</v>
      </c>
      <c r="L3032" s="20" t="s">
        <v>657</v>
      </c>
      <c r="M3032" s="2" t="s">
        <v>636</v>
      </c>
    </row>
    <row r="3033" spans="1:13">
      <c r="A3033" s="13">
        <v>60224</v>
      </c>
      <c r="B3033" s="2" t="str">
        <f t="shared" si="131"/>
        <v>EB40</v>
      </c>
      <c r="C3033" s="15" t="str">
        <f t="shared" si="132"/>
        <v>-</v>
      </c>
      <c r="E3033" s="23">
        <f t="shared" si="127"/>
        <v>3764</v>
      </c>
      <c r="G3033" s="31" t="s">
        <v>1716</v>
      </c>
      <c r="H3033" s="20" t="s">
        <v>3164</v>
      </c>
      <c r="I3033" s="19" t="s">
        <v>3250</v>
      </c>
      <c r="J3033" s="20" t="s">
        <v>2567</v>
      </c>
      <c r="L3033" s="20" t="s">
        <v>657</v>
      </c>
    </row>
    <row r="3034" spans="1:13">
      <c r="A3034" s="13">
        <v>60240</v>
      </c>
      <c r="B3034" s="2" t="str">
        <f t="shared" si="131"/>
        <v>EB50</v>
      </c>
      <c r="C3034" s="15" t="str">
        <f t="shared" si="132"/>
        <v/>
      </c>
      <c r="E3034" s="23">
        <f t="shared" si="127"/>
        <v>3765</v>
      </c>
      <c r="G3034" s="31" t="s">
        <v>1716</v>
      </c>
      <c r="H3034" s="20" t="s">
        <v>3163</v>
      </c>
      <c r="I3034" s="19" t="s">
        <v>3251</v>
      </c>
      <c r="J3034" s="20" t="s">
        <v>2567</v>
      </c>
      <c r="L3034" s="20" t="s">
        <v>657</v>
      </c>
    </row>
    <row r="3035" spans="1:13">
      <c r="A3035" s="13">
        <v>60256</v>
      </c>
      <c r="B3035" s="2" t="str">
        <f t="shared" si="131"/>
        <v>EB60</v>
      </c>
      <c r="C3035" s="15" t="str">
        <f t="shared" si="132"/>
        <v>-</v>
      </c>
      <c r="E3035" s="23">
        <f>A3035/16</f>
        <v>3766</v>
      </c>
      <c r="G3035" s="31" t="s">
        <v>850</v>
      </c>
      <c r="H3035" s="20" t="s">
        <v>1079</v>
      </c>
      <c r="I3035" s="19" t="s">
        <v>3873</v>
      </c>
      <c r="J3035" s="20" t="s">
        <v>2568</v>
      </c>
      <c r="L3035" s="20" t="s">
        <v>1686</v>
      </c>
      <c r="M3035" s="2" t="s">
        <v>636</v>
      </c>
    </row>
    <row r="3036" spans="1:13">
      <c r="A3036" s="13">
        <v>60272</v>
      </c>
      <c r="B3036" s="2" t="str">
        <f t="shared" si="131"/>
        <v>EB70</v>
      </c>
      <c r="C3036" s="15" t="str">
        <f t="shared" si="132"/>
        <v/>
      </c>
      <c r="D3036" s="5" t="s">
        <v>420</v>
      </c>
      <c r="E3036" s="23">
        <f t="shared" si="127"/>
        <v>3767</v>
      </c>
      <c r="G3036" s="31" t="s">
        <v>4075</v>
      </c>
      <c r="H3036" s="2">
        <v>1</v>
      </c>
      <c r="I3036" s="8" t="s">
        <v>6220</v>
      </c>
      <c r="J3036" s="2" t="s">
        <v>2567</v>
      </c>
      <c r="L3036" s="2" t="s">
        <v>657</v>
      </c>
    </row>
    <row r="3037" spans="1:13">
      <c r="A3037" s="13">
        <v>60288</v>
      </c>
      <c r="B3037" s="2" t="str">
        <f t="shared" si="131"/>
        <v>EB80</v>
      </c>
      <c r="C3037" s="15" t="str">
        <f t="shared" si="132"/>
        <v>-</v>
      </c>
      <c r="E3037" s="23">
        <f t="shared" si="127"/>
        <v>3768</v>
      </c>
      <c r="G3037" s="31" t="s">
        <v>4075</v>
      </c>
      <c r="H3037" s="2">
        <v>2</v>
      </c>
      <c r="I3037" s="19" t="s">
        <v>6226</v>
      </c>
      <c r="J3037" s="2" t="s">
        <v>2567</v>
      </c>
      <c r="L3037" s="20" t="s">
        <v>657</v>
      </c>
      <c r="M3037" s="2" t="s">
        <v>636</v>
      </c>
    </row>
    <row r="3038" spans="1:13">
      <c r="A3038" s="13">
        <v>60304</v>
      </c>
      <c r="B3038" s="2" t="str">
        <f t="shared" si="131"/>
        <v>EB90</v>
      </c>
      <c r="C3038" s="15" t="str">
        <f t="shared" si="132"/>
        <v/>
      </c>
      <c r="E3038" s="23">
        <f t="shared" si="127"/>
        <v>3769</v>
      </c>
      <c r="G3038" s="31" t="s">
        <v>4075</v>
      </c>
      <c r="H3038" s="2">
        <v>3</v>
      </c>
      <c r="I3038" s="8" t="s">
        <v>6232</v>
      </c>
      <c r="J3038" s="2" t="s">
        <v>2567</v>
      </c>
      <c r="L3038" s="2" t="s">
        <v>657</v>
      </c>
      <c r="M3038" s="2" t="s">
        <v>636</v>
      </c>
    </row>
    <row r="3039" spans="1:13">
      <c r="A3039" s="13">
        <v>60320</v>
      </c>
      <c r="B3039" s="2" t="str">
        <f t="shared" si="131"/>
        <v>EBA0</v>
      </c>
      <c r="C3039" s="15" t="str">
        <f t="shared" si="132"/>
        <v>-</v>
      </c>
      <c r="E3039" s="23">
        <f t="shared" si="127"/>
        <v>3770</v>
      </c>
      <c r="G3039" s="31" t="s">
        <v>4075</v>
      </c>
      <c r="H3039" s="2" t="s">
        <v>6227</v>
      </c>
      <c r="I3039" s="8" t="s">
        <v>6229</v>
      </c>
      <c r="J3039" s="2" t="s">
        <v>2567</v>
      </c>
      <c r="L3039" s="2" t="s">
        <v>657</v>
      </c>
      <c r="M3039" s="2" t="s">
        <v>636</v>
      </c>
    </row>
    <row r="3040" spans="1:13">
      <c r="A3040" s="13">
        <v>60336</v>
      </c>
      <c r="B3040" s="2" t="str">
        <f t="shared" si="131"/>
        <v>EBB0</v>
      </c>
      <c r="C3040" s="15" t="str">
        <f t="shared" si="132"/>
        <v/>
      </c>
      <c r="E3040" s="23">
        <f t="shared" si="127"/>
        <v>3771</v>
      </c>
      <c r="G3040" s="31" t="s">
        <v>4075</v>
      </c>
      <c r="H3040" s="2" t="s">
        <v>4080</v>
      </c>
      <c r="I3040" s="8" t="s">
        <v>6221</v>
      </c>
      <c r="J3040" s="2" t="s">
        <v>2567</v>
      </c>
      <c r="L3040" s="2" t="s">
        <v>657</v>
      </c>
      <c r="M3040" s="2" t="s">
        <v>636</v>
      </c>
    </row>
    <row r="3041" spans="1:16">
      <c r="A3041" s="13">
        <v>60352</v>
      </c>
      <c r="B3041" s="2" t="str">
        <f t="shared" si="131"/>
        <v>EBC0</v>
      </c>
      <c r="C3041" s="15" t="str">
        <f t="shared" si="132"/>
        <v>-</v>
      </c>
      <c r="E3041" s="23">
        <f t="shared" si="127"/>
        <v>3772</v>
      </c>
      <c r="G3041" s="31" t="s">
        <v>4075</v>
      </c>
      <c r="H3041" s="2" t="s">
        <v>6228</v>
      </c>
      <c r="I3041" s="19" t="s">
        <v>6230</v>
      </c>
      <c r="J3041" s="2" t="s">
        <v>2567</v>
      </c>
      <c r="L3041" s="2" t="s">
        <v>657</v>
      </c>
      <c r="M3041" s="2" t="s">
        <v>636</v>
      </c>
      <c r="P3041" s="34" t="s">
        <v>4253</v>
      </c>
    </row>
    <row r="3042" spans="1:16">
      <c r="A3042" s="13">
        <v>60368</v>
      </c>
      <c r="B3042" s="2" t="str">
        <f t="shared" si="131"/>
        <v>EBD0</v>
      </c>
      <c r="C3042" s="15" t="str">
        <f t="shared" si="132"/>
        <v/>
      </c>
      <c r="E3042" s="23">
        <f t="shared" si="127"/>
        <v>3773</v>
      </c>
      <c r="G3042" s="31" t="s">
        <v>4075</v>
      </c>
      <c r="H3042" s="2">
        <v>7</v>
      </c>
      <c r="I3042" s="19" t="s">
        <v>6231</v>
      </c>
      <c r="J3042" s="2" t="s">
        <v>2567</v>
      </c>
      <c r="L3042" s="2" t="s">
        <v>657</v>
      </c>
    </row>
    <row r="3043" spans="1:16">
      <c r="A3043" s="13">
        <v>60384</v>
      </c>
      <c r="B3043" s="2" t="str">
        <f t="shared" si="131"/>
        <v>EBE0</v>
      </c>
      <c r="C3043" s="15" t="str">
        <f t="shared" si="132"/>
        <v>-</v>
      </c>
      <c r="E3043" s="23">
        <f t="shared" si="127"/>
        <v>3774</v>
      </c>
      <c r="G3043" s="31" t="s">
        <v>4075</v>
      </c>
      <c r="H3043" s="2" t="s">
        <v>4081</v>
      </c>
      <c r="I3043" s="19" t="s">
        <v>6233</v>
      </c>
      <c r="J3043" s="2" t="s">
        <v>2567</v>
      </c>
      <c r="L3043" s="2" t="s">
        <v>657</v>
      </c>
    </row>
    <row r="3044" spans="1:16">
      <c r="A3044" s="13">
        <v>60400</v>
      </c>
      <c r="B3044" s="2" t="str">
        <f t="shared" si="131"/>
        <v>EBF0</v>
      </c>
      <c r="C3044" s="15" t="str">
        <f t="shared" si="132"/>
        <v/>
      </c>
      <c r="E3044" s="23">
        <f t="shared" si="127"/>
        <v>3775</v>
      </c>
      <c r="G3044" s="31" t="s">
        <v>4075</v>
      </c>
      <c r="H3044" s="2" t="s">
        <v>4076</v>
      </c>
      <c r="I3044" s="19" t="s">
        <v>6234</v>
      </c>
      <c r="J3044" s="2" t="s">
        <v>2567</v>
      </c>
      <c r="L3044" s="2" t="s">
        <v>657</v>
      </c>
    </row>
    <row r="3045" spans="1:16">
      <c r="A3045" s="13">
        <v>60416</v>
      </c>
      <c r="B3045" s="2" t="str">
        <f t="shared" si="131"/>
        <v>EC00</v>
      </c>
      <c r="C3045" s="15" t="str">
        <f t="shared" si="132"/>
        <v>-</v>
      </c>
      <c r="E3045" s="23">
        <f t="shared" si="127"/>
        <v>3776</v>
      </c>
      <c r="G3045" s="31" t="s">
        <v>4075</v>
      </c>
      <c r="H3045" s="2" t="s">
        <v>4077</v>
      </c>
      <c r="I3045" s="19" t="s">
        <v>6222</v>
      </c>
      <c r="J3045" s="2" t="s">
        <v>2567</v>
      </c>
      <c r="L3045" s="2" t="s">
        <v>657</v>
      </c>
    </row>
    <row r="3046" spans="1:16">
      <c r="A3046" s="13">
        <v>60432</v>
      </c>
      <c r="B3046" s="2" t="str">
        <f t="shared" si="131"/>
        <v>EC10</v>
      </c>
      <c r="C3046" s="15" t="str">
        <f t="shared" si="132"/>
        <v/>
      </c>
      <c r="E3046" s="23">
        <f t="shared" si="127"/>
        <v>3777</v>
      </c>
      <c r="G3046" s="31" t="s">
        <v>4075</v>
      </c>
      <c r="H3046" s="2">
        <v>11</v>
      </c>
      <c r="I3046" s="19" t="s">
        <v>6223</v>
      </c>
      <c r="J3046" s="2" t="s">
        <v>2567</v>
      </c>
      <c r="L3046" s="2" t="s">
        <v>657</v>
      </c>
    </row>
    <row r="3047" spans="1:16">
      <c r="A3047" s="13">
        <v>60448</v>
      </c>
      <c r="B3047" s="2" t="str">
        <f t="shared" si="131"/>
        <v>EC20</v>
      </c>
      <c r="C3047" s="15" t="str">
        <f t="shared" si="132"/>
        <v>-</v>
      </c>
      <c r="D3047" s="5" t="s">
        <v>420</v>
      </c>
      <c r="E3047" s="23">
        <f t="shared" si="127"/>
        <v>3778</v>
      </c>
      <c r="G3047" s="31" t="s">
        <v>4075</v>
      </c>
      <c r="H3047" s="2" t="s">
        <v>4078</v>
      </c>
      <c r="I3047" s="19" t="s">
        <v>6224</v>
      </c>
      <c r="J3047" s="2" t="s">
        <v>2567</v>
      </c>
      <c r="L3047" s="2" t="s">
        <v>657</v>
      </c>
      <c r="P3047" s="34" t="s">
        <v>4253</v>
      </c>
    </row>
    <row r="3048" spans="1:16">
      <c r="A3048" s="13">
        <v>60464</v>
      </c>
      <c r="B3048" s="2" t="str">
        <f t="shared" si="131"/>
        <v>EC30</v>
      </c>
      <c r="C3048" s="15" t="str">
        <f t="shared" si="132"/>
        <v/>
      </c>
      <c r="E3048" s="23">
        <f t="shared" si="127"/>
        <v>3779</v>
      </c>
      <c r="G3048" s="31" t="s">
        <v>4075</v>
      </c>
      <c r="H3048" s="2">
        <v>13</v>
      </c>
      <c r="I3048" s="19" t="s">
        <v>6225</v>
      </c>
      <c r="J3048" s="2" t="s">
        <v>2567</v>
      </c>
      <c r="L3048" s="2" t="s">
        <v>657</v>
      </c>
    </row>
    <row r="3049" spans="1:16">
      <c r="A3049" s="13">
        <v>60480</v>
      </c>
      <c r="B3049" s="2" t="str">
        <f t="shared" si="131"/>
        <v>EC40</v>
      </c>
      <c r="C3049" s="15" t="str">
        <f t="shared" si="132"/>
        <v>-</v>
      </c>
      <c r="E3049" s="23">
        <f t="shared" si="127"/>
        <v>3780</v>
      </c>
      <c r="G3049" s="29" t="s">
        <v>2565</v>
      </c>
      <c r="H3049" s="20" t="s">
        <v>1926</v>
      </c>
      <c r="I3049" s="19" t="s">
        <v>4088</v>
      </c>
      <c r="J3049" s="20" t="s">
        <v>2567</v>
      </c>
      <c r="L3049" s="20" t="s">
        <v>657</v>
      </c>
    </row>
    <row r="3050" spans="1:16">
      <c r="A3050" s="13">
        <v>60496</v>
      </c>
      <c r="B3050" s="2" t="str">
        <f t="shared" si="131"/>
        <v>EC50</v>
      </c>
      <c r="C3050" s="15" t="str">
        <f t="shared" si="132"/>
        <v/>
      </c>
      <c r="E3050" s="23">
        <f t="shared" si="127"/>
        <v>3781</v>
      </c>
      <c r="G3050" s="29" t="s">
        <v>2565</v>
      </c>
      <c r="H3050" s="20" t="s">
        <v>3167</v>
      </c>
      <c r="I3050" s="19" t="s">
        <v>4228</v>
      </c>
      <c r="J3050" s="20" t="s">
        <v>2567</v>
      </c>
      <c r="L3050" s="20" t="s">
        <v>657</v>
      </c>
      <c r="M3050" s="2" t="s">
        <v>636</v>
      </c>
      <c r="P3050" s="34" t="s">
        <v>4253</v>
      </c>
    </row>
    <row r="3051" spans="1:16">
      <c r="A3051" s="13">
        <v>60512</v>
      </c>
      <c r="B3051" s="2" t="str">
        <f t="shared" si="131"/>
        <v>EC60</v>
      </c>
      <c r="C3051" s="15" t="str">
        <f t="shared" si="132"/>
        <v>-</v>
      </c>
      <c r="E3051" s="23">
        <f t="shared" si="127"/>
        <v>3782</v>
      </c>
      <c r="G3051" s="29" t="s">
        <v>1716</v>
      </c>
      <c r="H3051" s="20" t="s">
        <v>3168</v>
      </c>
      <c r="I3051" s="18" t="s">
        <v>4168</v>
      </c>
      <c r="J3051" s="20" t="s">
        <v>2567</v>
      </c>
      <c r="L3051" s="20" t="s">
        <v>657</v>
      </c>
    </row>
    <row r="3052" spans="1:16">
      <c r="A3052" s="13">
        <v>60528</v>
      </c>
      <c r="B3052" s="2" t="str">
        <f t="shared" si="131"/>
        <v>EC70</v>
      </c>
      <c r="C3052" s="15" t="str">
        <f t="shared" si="132"/>
        <v/>
      </c>
      <c r="E3052" s="23">
        <f t="shared" si="127"/>
        <v>3783</v>
      </c>
      <c r="G3052" s="29" t="s">
        <v>1716</v>
      </c>
      <c r="H3052" s="20" t="s">
        <v>3169</v>
      </c>
      <c r="I3052" s="18" t="s">
        <v>4169</v>
      </c>
      <c r="J3052" s="20" t="s">
        <v>2567</v>
      </c>
      <c r="L3052" s="20" t="s">
        <v>657</v>
      </c>
    </row>
    <row r="3053" spans="1:16">
      <c r="A3053" s="13">
        <v>60544</v>
      </c>
      <c r="B3053" s="2" t="str">
        <f t="shared" si="131"/>
        <v>EC80</v>
      </c>
      <c r="C3053" s="15" t="str">
        <f t="shared" si="132"/>
        <v>-</v>
      </c>
      <c r="E3053" s="23">
        <f t="shared" si="127"/>
        <v>3784</v>
      </c>
      <c r="G3053" s="29" t="s">
        <v>1716</v>
      </c>
      <c r="H3053" s="20" t="s">
        <v>3173</v>
      </c>
      <c r="I3053" s="18" t="s">
        <v>4170</v>
      </c>
      <c r="J3053" s="20" t="s">
        <v>2567</v>
      </c>
      <c r="L3053" s="20" t="s">
        <v>657</v>
      </c>
    </row>
    <row r="3054" spans="1:16">
      <c r="A3054" s="13">
        <v>60560</v>
      </c>
      <c r="B3054" s="2" t="str">
        <f t="shared" si="131"/>
        <v>EC90</v>
      </c>
      <c r="C3054" s="15" t="str">
        <f t="shared" si="132"/>
        <v/>
      </c>
      <c r="E3054" s="23">
        <f t="shared" si="127"/>
        <v>3785</v>
      </c>
      <c r="G3054" s="29" t="s">
        <v>1716</v>
      </c>
      <c r="H3054" s="20" t="s">
        <v>3170</v>
      </c>
      <c r="I3054" s="18" t="s">
        <v>4171</v>
      </c>
      <c r="J3054" s="20" t="s">
        <v>2567</v>
      </c>
      <c r="L3054" s="20" t="s">
        <v>657</v>
      </c>
    </row>
    <row r="3055" spans="1:16">
      <c r="A3055" s="13">
        <v>60576</v>
      </c>
      <c r="B3055" s="2" t="str">
        <f t="shared" si="131"/>
        <v>ECA0</v>
      </c>
      <c r="C3055" s="15" t="str">
        <f t="shared" si="132"/>
        <v>-</v>
      </c>
      <c r="E3055" s="23">
        <f t="shared" si="127"/>
        <v>3786</v>
      </c>
      <c r="G3055" s="29" t="s">
        <v>1716</v>
      </c>
      <c r="H3055" s="20" t="s">
        <v>3171</v>
      </c>
      <c r="I3055" s="18" t="s">
        <v>4172</v>
      </c>
      <c r="J3055" s="20" t="s">
        <v>2567</v>
      </c>
      <c r="L3055" s="20" t="s">
        <v>657</v>
      </c>
    </row>
    <row r="3056" spans="1:16">
      <c r="A3056" s="13">
        <v>60592</v>
      </c>
      <c r="B3056" s="2" t="str">
        <f t="shared" si="131"/>
        <v>ECB0</v>
      </c>
      <c r="C3056" s="15" t="str">
        <f t="shared" si="132"/>
        <v/>
      </c>
      <c r="E3056" s="23">
        <f t="shared" si="127"/>
        <v>3787</v>
      </c>
      <c r="G3056" s="29" t="s">
        <v>1716</v>
      </c>
      <c r="H3056" s="20" t="s">
        <v>3172</v>
      </c>
      <c r="I3056" s="18" t="s">
        <v>4173</v>
      </c>
      <c r="J3056" s="20" t="s">
        <v>2567</v>
      </c>
      <c r="L3056" s="20" t="s">
        <v>657</v>
      </c>
    </row>
    <row r="3057" spans="1:16">
      <c r="A3057" s="13">
        <v>60608</v>
      </c>
      <c r="B3057" s="2" t="str">
        <f t="shared" si="131"/>
        <v>ECC0</v>
      </c>
      <c r="C3057" s="15" t="str">
        <f t="shared" si="132"/>
        <v>-</v>
      </c>
      <c r="E3057" s="23">
        <f t="shared" si="127"/>
        <v>3788</v>
      </c>
      <c r="G3057" s="31" t="s">
        <v>381</v>
      </c>
      <c r="H3057" s="20" t="s">
        <v>3176</v>
      </c>
      <c r="I3057" s="18" t="s">
        <v>4174</v>
      </c>
      <c r="J3057" s="20" t="s">
        <v>2567</v>
      </c>
      <c r="L3057" s="20" t="s">
        <v>657</v>
      </c>
    </row>
    <row r="3058" spans="1:16">
      <c r="A3058" s="13">
        <v>60624</v>
      </c>
      <c r="B3058" s="2" t="str">
        <f t="shared" si="131"/>
        <v>ECD0</v>
      </c>
      <c r="C3058" s="15" t="str">
        <f t="shared" si="132"/>
        <v/>
      </c>
      <c r="E3058" s="23">
        <f t="shared" si="127"/>
        <v>3789</v>
      </c>
      <c r="G3058" s="31" t="s">
        <v>381</v>
      </c>
      <c r="H3058" s="20" t="s">
        <v>3177</v>
      </c>
      <c r="I3058" s="18" t="s">
        <v>4175</v>
      </c>
      <c r="J3058" s="20" t="s">
        <v>2567</v>
      </c>
      <c r="L3058" s="20" t="s">
        <v>657</v>
      </c>
    </row>
    <row r="3059" spans="1:16">
      <c r="A3059" s="13">
        <v>60640</v>
      </c>
      <c r="B3059" s="2" t="str">
        <f t="shared" si="131"/>
        <v>ECE0</v>
      </c>
      <c r="C3059" s="15" t="str">
        <f t="shared" si="132"/>
        <v>-</v>
      </c>
      <c r="E3059" s="23">
        <f t="shared" si="127"/>
        <v>3790</v>
      </c>
      <c r="G3059" s="31" t="s">
        <v>381</v>
      </c>
      <c r="H3059" s="20" t="s">
        <v>3178</v>
      </c>
      <c r="I3059" s="18" t="s">
        <v>4176</v>
      </c>
      <c r="J3059" s="20" t="s">
        <v>2567</v>
      </c>
      <c r="L3059" s="20" t="s">
        <v>657</v>
      </c>
    </row>
    <row r="3060" spans="1:16">
      <c r="A3060" s="13">
        <v>60656</v>
      </c>
      <c r="B3060" s="2" t="str">
        <f t="shared" si="131"/>
        <v>ECF0</v>
      </c>
      <c r="C3060" s="15" t="str">
        <f t="shared" si="132"/>
        <v/>
      </c>
      <c r="E3060" s="23">
        <f t="shared" si="127"/>
        <v>3791</v>
      </c>
      <c r="G3060" s="31" t="s">
        <v>381</v>
      </c>
      <c r="H3060" s="20" t="s">
        <v>3179</v>
      </c>
      <c r="I3060" s="18" t="s">
        <v>4177</v>
      </c>
      <c r="J3060" s="20" t="s">
        <v>2567</v>
      </c>
      <c r="L3060" s="20" t="s">
        <v>657</v>
      </c>
    </row>
    <row r="3061" spans="1:16">
      <c r="A3061" s="13">
        <v>60672</v>
      </c>
      <c r="B3061" s="2" t="str">
        <f t="shared" si="131"/>
        <v>ED00</v>
      </c>
      <c r="C3061" s="15" t="str">
        <f t="shared" si="132"/>
        <v>-</v>
      </c>
      <c r="E3061" s="23">
        <f t="shared" si="127"/>
        <v>3792</v>
      </c>
      <c r="G3061" s="31" t="s">
        <v>381</v>
      </c>
      <c r="H3061" s="20" t="s">
        <v>502</v>
      </c>
      <c r="I3061" s="18" t="s">
        <v>4178</v>
      </c>
      <c r="J3061" s="20" t="s">
        <v>2567</v>
      </c>
      <c r="L3061" s="20" t="s">
        <v>657</v>
      </c>
    </row>
    <row r="3062" spans="1:16">
      <c r="A3062" s="13">
        <v>60688</v>
      </c>
      <c r="B3062" s="2" t="str">
        <f t="shared" si="131"/>
        <v>ED10</v>
      </c>
      <c r="C3062" s="15" t="str">
        <f t="shared" si="132"/>
        <v/>
      </c>
      <c r="E3062" s="23">
        <f t="shared" si="127"/>
        <v>3793</v>
      </c>
      <c r="G3062" s="31" t="s">
        <v>381</v>
      </c>
      <c r="H3062" s="20" t="s">
        <v>3180</v>
      </c>
      <c r="I3062" s="18" t="s">
        <v>4179</v>
      </c>
      <c r="J3062" s="20" t="s">
        <v>2567</v>
      </c>
      <c r="L3062" s="20" t="s">
        <v>657</v>
      </c>
    </row>
    <row r="3063" spans="1:16">
      <c r="A3063" s="13">
        <v>60704</v>
      </c>
      <c r="B3063" s="2" t="str">
        <f t="shared" si="131"/>
        <v>ED20</v>
      </c>
      <c r="C3063" s="15" t="str">
        <f t="shared" si="132"/>
        <v>-</v>
      </c>
      <c r="E3063" s="23">
        <f t="shared" si="127"/>
        <v>3794</v>
      </c>
      <c r="G3063" s="31" t="s">
        <v>381</v>
      </c>
      <c r="H3063" s="20" t="s">
        <v>3181</v>
      </c>
      <c r="I3063" s="18" t="s">
        <v>4180</v>
      </c>
      <c r="J3063" s="20" t="s">
        <v>2567</v>
      </c>
      <c r="L3063" s="20" t="s">
        <v>657</v>
      </c>
    </row>
    <row r="3064" spans="1:16">
      <c r="A3064" s="13">
        <v>60720</v>
      </c>
      <c r="B3064" s="2" t="str">
        <f t="shared" ref="B3064:B3112" si="133">DEC2HEX(A3064)</f>
        <v>ED30</v>
      </c>
      <c r="C3064" s="15" t="str">
        <f t="shared" si="132"/>
        <v/>
      </c>
      <c r="D3064" s="5" t="s">
        <v>420</v>
      </c>
      <c r="E3064" s="12">
        <f t="shared" si="127"/>
        <v>3795</v>
      </c>
      <c r="G3064" s="31"/>
      <c r="H3064" s="20"/>
      <c r="I3064" s="22" t="s">
        <v>4227</v>
      </c>
      <c r="J3064" s="2" t="s">
        <v>2570</v>
      </c>
      <c r="L3064" s="2" t="s">
        <v>1700</v>
      </c>
      <c r="P3064" s="34" t="s">
        <v>4253</v>
      </c>
    </row>
    <row r="3065" spans="1:16">
      <c r="A3065" s="13">
        <v>60736</v>
      </c>
      <c r="B3065" s="2" t="str">
        <f t="shared" ref="B3065:B3079" si="134">DEC2HEX(A3065)</f>
        <v>ED40</v>
      </c>
      <c r="C3065" s="15" t="str">
        <f>IF((ISEVEN(E3065)),"-","")</f>
        <v>-</v>
      </c>
      <c r="E3065" s="23">
        <f>A3065/16</f>
        <v>3796</v>
      </c>
      <c r="G3065" s="31" t="s">
        <v>381</v>
      </c>
      <c r="H3065" s="20" t="s">
        <v>3166</v>
      </c>
      <c r="I3065" s="19" t="s">
        <v>4181</v>
      </c>
      <c r="J3065" s="20" t="s">
        <v>2567</v>
      </c>
      <c r="L3065" s="20" t="s">
        <v>657</v>
      </c>
    </row>
    <row r="3066" spans="1:16">
      <c r="A3066" s="13">
        <v>60752</v>
      </c>
      <c r="B3066" s="2" t="str">
        <f t="shared" si="134"/>
        <v>ED50</v>
      </c>
      <c r="C3066" s="15" t="str">
        <f t="shared" ref="C3066:C3133" si="135">IF((ISEVEN(E3066)),"-","")</f>
        <v/>
      </c>
      <c r="E3066" s="23">
        <f t="shared" si="127"/>
        <v>3797</v>
      </c>
      <c r="G3066" s="31" t="s">
        <v>381</v>
      </c>
      <c r="H3066" s="20" t="s">
        <v>3174</v>
      </c>
      <c r="I3066" s="19" t="s">
        <v>4182</v>
      </c>
      <c r="J3066" s="20" t="s">
        <v>2567</v>
      </c>
      <c r="L3066" s="20" t="s">
        <v>657</v>
      </c>
    </row>
    <row r="3067" spans="1:16">
      <c r="A3067" s="13">
        <v>60768</v>
      </c>
      <c r="B3067" s="2" t="str">
        <f t="shared" si="134"/>
        <v>ED60</v>
      </c>
      <c r="C3067" s="15" t="str">
        <f t="shared" si="135"/>
        <v>-</v>
      </c>
      <c r="E3067" s="23">
        <f t="shared" si="127"/>
        <v>3798</v>
      </c>
      <c r="G3067" s="31" t="s">
        <v>381</v>
      </c>
      <c r="H3067" s="20" t="s">
        <v>3175</v>
      </c>
      <c r="I3067" s="19" t="s">
        <v>4183</v>
      </c>
      <c r="J3067" s="20" t="s">
        <v>2567</v>
      </c>
      <c r="L3067" s="20" t="s">
        <v>657</v>
      </c>
    </row>
    <row r="3068" spans="1:16">
      <c r="A3068" s="13">
        <v>60784</v>
      </c>
      <c r="B3068" s="2" t="str">
        <f t="shared" si="134"/>
        <v>ED70</v>
      </c>
      <c r="C3068" s="15" t="str">
        <f t="shared" si="135"/>
        <v/>
      </c>
      <c r="E3068" s="23">
        <f t="shared" si="127"/>
        <v>3799</v>
      </c>
      <c r="G3068" s="31" t="s">
        <v>381</v>
      </c>
      <c r="H3068" s="20" t="s">
        <v>3182</v>
      </c>
      <c r="I3068" s="19" t="s">
        <v>4184</v>
      </c>
      <c r="J3068" s="20" t="s">
        <v>2567</v>
      </c>
      <c r="L3068" s="20" t="s">
        <v>657</v>
      </c>
    </row>
    <row r="3069" spans="1:16">
      <c r="A3069" s="13">
        <v>60800</v>
      </c>
      <c r="B3069" s="2" t="str">
        <f t="shared" si="134"/>
        <v>ED80</v>
      </c>
      <c r="C3069" s="15" t="str">
        <f t="shared" si="135"/>
        <v>-</v>
      </c>
      <c r="E3069" s="23">
        <f t="shared" si="127"/>
        <v>3800</v>
      </c>
      <c r="G3069" s="31" t="s">
        <v>381</v>
      </c>
      <c r="H3069" s="20" t="s">
        <v>3183</v>
      </c>
      <c r="I3069" s="19" t="s">
        <v>4185</v>
      </c>
      <c r="J3069" s="20" t="s">
        <v>2567</v>
      </c>
      <c r="L3069" s="20" t="s">
        <v>657</v>
      </c>
    </row>
    <row r="3070" spans="1:16">
      <c r="A3070" s="13">
        <v>60816</v>
      </c>
      <c r="B3070" s="2" t="str">
        <f t="shared" si="134"/>
        <v>ED90</v>
      </c>
      <c r="C3070" s="15" t="str">
        <f t="shared" si="135"/>
        <v/>
      </c>
      <c r="E3070" s="23">
        <f t="shared" si="127"/>
        <v>3801</v>
      </c>
      <c r="G3070" s="31" t="s">
        <v>381</v>
      </c>
      <c r="H3070" s="20" t="s">
        <v>3184</v>
      </c>
      <c r="I3070" s="19" t="s">
        <v>4186</v>
      </c>
      <c r="J3070" s="20" t="s">
        <v>2567</v>
      </c>
      <c r="L3070" s="20" t="s">
        <v>657</v>
      </c>
    </row>
    <row r="3071" spans="1:16">
      <c r="A3071" s="13">
        <v>60832</v>
      </c>
      <c r="B3071" s="2" t="str">
        <f t="shared" si="134"/>
        <v>EDA0</v>
      </c>
      <c r="C3071" s="15" t="str">
        <f t="shared" si="135"/>
        <v>-</v>
      </c>
      <c r="E3071" s="23">
        <f t="shared" si="127"/>
        <v>3802</v>
      </c>
      <c r="G3071" s="31" t="s">
        <v>381</v>
      </c>
      <c r="H3071" s="20" t="s">
        <v>172</v>
      </c>
      <c r="I3071" s="19" t="s">
        <v>4187</v>
      </c>
      <c r="J3071" s="20" t="s">
        <v>2567</v>
      </c>
      <c r="L3071" s="20" t="s">
        <v>657</v>
      </c>
    </row>
    <row r="3072" spans="1:16">
      <c r="A3072" s="13">
        <v>60848</v>
      </c>
      <c r="B3072" s="2" t="str">
        <f t="shared" si="134"/>
        <v>EDB0</v>
      </c>
      <c r="C3072" s="15" t="str">
        <f t="shared" si="135"/>
        <v/>
      </c>
      <c r="E3072" s="23">
        <f t="shared" si="127"/>
        <v>3803</v>
      </c>
      <c r="G3072" s="31" t="s">
        <v>381</v>
      </c>
      <c r="H3072" s="20" t="s">
        <v>173</v>
      </c>
      <c r="I3072" s="19" t="s">
        <v>4188</v>
      </c>
      <c r="J3072" s="20" t="s">
        <v>2567</v>
      </c>
      <c r="L3072" s="20" t="s">
        <v>657</v>
      </c>
    </row>
    <row r="3073" spans="1:12">
      <c r="A3073" s="13">
        <v>60864</v>
      </c>
      <c r="B3073" s="2" t="str">
        <f t="shared" si="134"/>
        <v>EDC0</v>
      </c>
      <c r="C3073" s="15" t="str">
        <f t="shared" si="135"/>
        <v>-</v>
      </c>
      <c r="E3073" s="23">
        <f t="shared" si="127"/>
        <v>3804</v>
      </c>
      <c r="G3073" s="31" t="s">
        <v>381</v>
      </c>
      <c r="H3073" s="20" t="s">
        <v>174</v>
      </c>
      <c r="I3073" s="19" t="s">
        <v>4189</v>
      </c>
      <c r="J3073" s="20" t="s">
        <v>2567</v>
      </c>
      <c r="L3073" s="20" t="s">
        <v>657</v>
      </c>
    </row>
    <row r="3074" spans="1:12">
      <c r="A3074" s="13">
        <v>60880</v>
      </c>
      <c r="B3074" s="2" t="str">
        <f t="shared" si="134"/>
        <v>EDD0</v>
      </c>
      <c r="C3074" s="15" t="str">
        <f t="shared" si="135"/>
        <v/>
      </c>
      <c r="E3074" s="23">
        <f t="shared" si="127"/>
        <v>3805</v>
      </c>
      <c r="G3074" s="31" t="s">
        <v>381</v>
      </c>
      <c r="H3074" s="20" t="s">
        <v>518</v>
      </c>
      <c r="I3074" s="19" t="s">
        <v>4190</v>
      </c>
      <c r="J3074" s="20" t="s">
        <v>2567</v>
      </c>
      <c r="L3074" s="20" t="s">
        <v>657</v>
      </c>
    </row>
    <row r="3075" spans="1:12">
      <c r="A3075" s="13">
        <v>60896</v>
      </c>
      <c r="B3075" s="2" t="str">
        <f t="shared" si="134"/>
        <v>EDE0</v>
      </c>
      <c r="C3075" s="15" t="str">
        <f t="shared" si="135"/>
        <v>-</v>
      </c>
      <c r="E3075" s="23">
        <f t="shared" si="127"/>
        <v>3806</v>
      </c>
      <c r="G3075" s="31" t="s">
        <v>381</v>
      </c>
      <c r="H3075" s="20" t="s">
        <v>519</v>
      </c>
      <c r="I3075" s="19" t="s">
        <v>4191</v>
      </c>
      <c r="J3075" s="20" t="s">
        <v>2567</v>
      </c>
      <c r="L3075" s="20" t="s">
        <v>657</v>
      </c>
    </row>
    <row r="3076" spans="1:12">
      <c r="A3076" s="13">
        <v>60912</v>
      </c>
      <c r="B3076" s="2" t="str">
        <f t="shared" si="134"/>
        <v>EDF0</v>
      </c>
      <c r="C3076" s="15" t="str">
        <f t="shared" si="135"/>
        <v/>
      </c>
      <c r="E3076" s="23">
        <f t="shared" si="127"/>
        <v>3807</v>
      </c>
      <c r="G3076" s="31" t="s">
        <v>381</v>
      </c>
      <c r="H3076" s="20" t="s">
        <v>520</v>
      </c>
      <c r="I3076" s="19" t="s">
        <v>4192</v>
      </c>
      <c r="J3076" s="20" t="s">
        <v>2567</v>
      </c>
      <c r="L3076" s="20" t="s">
        <v>657</v>
      </c>
    </row>
    <row r="3077" spans="1:12">
      <c r="A3077" s="13">
        <v>60928</v>
      </c>
      <c r="B3077" s="2" t="str">
        <f t="shared" si="134"/>
        <v>EE00</v>
      </c>
      <c r="C3077" s="15" t="str">
        <f t="shared" si="135"/>
        <v>-</v>
      </c>
      <c r="E3077" s="23">
        <f t="shared" si="127"/>
        <v>3808</v>
      </c>
      <c r="G3077" s="31" t="s">
        <v>381</v>
      </c>
      <c r="H3077" s="20" t="s">
        <v>1180</v>
      </c>
      <c r="I3077" s="19" t="s">
        <v>4193</v>
      </c>
      <c r="J3077" s="2" t="s">
        <v>2567</v>
      </c>
      <c r="L3077" s="2" t="s">
        <v>657</v>
      </c>
    </row>
    <row r="3078" spans="1:12">
      <c r="A3078" s="13">
        <v>60944</v>
      </c>
      <c r="B3078" s="2" t="str">
        <f t="shared" si="134"/>
        <v>EE10</v>
      </c>
      <c r="C3078" s="15" t="str">
        <f t="shared" si="135"/>
        <v/>
      </c>
      <c r="E3078" s="23">
        <f t="shared" si="127"/>
        <v>3809</v>
      </c>
      <c r="G3078" s="31" t="s">
        <v>381</v>
      </c>
      <c r="H3078" s="20" t="s">
        <v>1183</v>
      </c>
      <c r="I3078" s="19" t="s">
        <v>4194</v>
      </c>
      <c r="J3078" s="2" t="s">
        <v>2567</v>
      </c>
      <c r="L3078" s="2" t="s">
        <v>657</v>
      </c>
    </row>
    <row r="3079" spans="1:12">
      <c r="A3079" s="13">
        <v>60960</v>
      </c>
      <c r="B3079" s="2" t="str">
        <f t="shared" si="134"/>
        <v>EE20</v>
      </c>
      <c r="C3079" s="15" t="str">
        <f t="shared" si="135"/>
        <v>-</v>
      </c>
      <c r="E3079" s="23">
        <f>A3079/16</f>
        <v>3810</v>
      </c>
      <c r="G3079" s="31" t="s">
        <v>381</v>
      </c>
      <c r="H3079" s="20" t="s">
        <v>1184</v>
      </c>
      <c r="I3079" s="19" t="s">
        <v>4195</v>
      </c>
      <c r="J3079" s="2" t="s">
        <v>2567</v>
      </c>
      <c r="L3079" s="2" t="s">
        <v>657</v>
      </c>
    </row>
    <row r="3080" spans="1:12">
      <c r="A3080" s="13">
        <v>60976</v>
      </c>
      <c r="B3080" s="2" t="str">
        <f t="shared" si="133"/>
        <v>EE30</v>
      </c>
      <c r="C3080" s="15" t="str">
        <f t="shared" si="135"/>
        <v/>
      </c>
      <c r="E3080" s="17">
        <f t="shared" si="127"/>
        <v>3811</v>
      </c>
      <c r="G3080" s="29" t="s">
        <v>2056</v>
      </c>
      <c r="H3080" s="20" t="s">
        <v>603</v>
      </c>
      <c r="I3080" s="19" t="s">
        <v>2834</v>
      </c>
      <c r="J3080" s="20" t="s">
        <v>2052</v>
      </c>
      <c r="L3080" s="20" t="s">
        <v>2171</v>
      </c>
    </row>
    <row r="3081" spans="1:12">
      <c r="A3081" s="13">
        <v>60992</v>
      </c>
      <c r="B3081" s="2" t="str">
        <f t="shared" si="133"/>
        <v>EE40</v>
      </c>
      <c r="C3081" s="15" t="str">
        <f t="shared" si="135"/>
        <v>-</v>
      </c>
      <c r="E3081" s="17">
        <f t="shared" si="127"/>
        <v>3812</v>
      </c>
      <c r="G3081" s="29" t="s">
        <v>2217</v>
      </c>
      <c r="H3081" s="20"/>
      <c r="I3081" s="19" t="s">
        <v>2217</v>
      </c>
      <c r="J3081" s="20" t="s">
        <v>2052</v>
      </c>
      <c r="L3081" s="20" t="s">
        <v>4198</v>
      </c>
    </row>
    <row r="3082" spans="1:12">
      <c r="A3082" s="13">
        <v>61008</v>
      </c>
      <c r="B3082" s="2" t="str">
        <f t="shared" si="133"/>
        <v>EE50</v>
      </c>
      <c r="C3082" s="15" t="str">
        <f t="shared" si="135"/>
        <v/>
      </c>
      <c r="E3082" s="17">
        <f t="shared" si="127"/>
        <v>3813</v>
      </c>
      <c r="G3082" s="29" t="s">
        <v>2054</v>
      </c>
      <c r="H3082" s="20" t="s">
        <v>689</v>
      </c>
      <c r="I3082" s="19" t="s">
        <v>2058</v>
      </c>
      <c r="J3082" s="20" t="s">
        <v>2052</v>
      </c>
      <c r="L3082" s="20" t="s">
        <v>2171</v>
      </c>
    </row>
    <row r="3083" spans="1:12">
      <c r="A3083" s="13">
        <v>61024</v>
      </c>
      <c r="B3083" s="2" t="str">
        <f t="shared" si="133"/>
        <v>EE60</v>
      </c>
      <c r="C3083" s="15" t="str">
        <f t="shared" si="135"/>
        <v>-</v>
      </c>
      <c r="E3083" s="17">
        <f t="shared" si="127"/>
        <v>3814</v>
      </c>
      <c r="G3083" s="29" t="s">
        <v>2054</v>
      </c>
      <c r="H3083" s="20" t="s">
        <v>603</v>
      </c>
      <c r="I3083" s="19" t="s">
        <v>2055</v>
      </c>
      <c r="J3083" s="20" t="s">
        <v>2052</v>
      </c>
      <c r="L3083" s="20" t="s">
        <v>2171</v>
      </c>
    </row>
    <row r="3084" spans="1:12">
      <c r="A3084" s="13">
        <v>61040</v>
      </c>
      <c r="B3084" s="2" t="str">
        <f t="shared" si="133"/>
        <v>EE70</v>
      </c>
      <c r="C3084" s="15" t="str">
        <f t="shared" si="135"/>
        <v/>
      </c>
      <c r="E3084" s="17">
        <f t="shared" si="127"/>
        <v>3815</v>
      </c>
      <c r="G3084" s="29" t="s">
        <v>2684</v>
      </c>
      <c r="H3084" s="20" t="s">
        <v>2059</v>
      </c>
      <c r="I3084" s="19" t="s">
        <v>3328</v>
      </c>
      <c r="J3084" s="20" t="s">
        <v>2052</v>
      </c>
      <c r="L3084" s="20" t="s">
        <v>2171</v>
      </c>
    </row>
    <row r="3085" spans="1:12">
      <c r="A3085" s="13">
        <v>61056</v>
      </c>
      <c r="B3085" s="2" t="str">
        <f t="shared" si="133"/>
        <v>EE80</v>
      </c>
      <c r="C3085" s="15" t="str">
        <f t="shared" si="135"/>
        <v>-</v>
      </c>
      <c r="E3085" s="17">
        <f t="shared" si="127"/>
        <v>3816</v>
      </c>
      <c r="G3085" s="29" t="s">
        <v>2684</v>
      </c>
      <c r="H3085" s="20" t="s">
        <v>2060</v>
      </c>
      <c r="I3085" s="19" t="s">
        <v>3329</v>
      </c>
      <c r="J3085" s="20" t="s">
        <v>2052</v>
      </c>
      <c r="L3085" s="20" t="s">
        <v>2171</v>
      </c>
    </row>
    <row r="3086" spans="1:12">
      <c r="A3086" s="13">
        <v>61072</v>
      </c>
      <c r="B3086" s="2" t="str">
        <f t="shared" si="133"/>
        <v>EE90</v>
      </c>
      <c r="C3086" s="15" t="str">
        <f t="shared" si="135"/>
        <v/>
      </c>
      <c r="E3086" s="17">
        <f t="shared" si="127"/>
        <v>3817</v>
      </c>
      <c r="G3086" s="29" t="s">
        <v>2684</v>
      </c>
      <c r="H3086" s="20" t="s">
        <v>2061</v>
      </c>
      <c r="I3086" s="19" t="s">
        <v>3330</v>
      </c>
      <c r="J3086" s="20" t="s">
        <v>2052</v>
      </c>
      <c r="L3086" s="20" t="s">
        <v>2171</v>
      </c>
    </row>
    <row r="3087" spans="1:12">
      <c r="A3087" s="13">
        <v>61088</v>
      </c>
      <c r="B3087" s="2" t="str">
        <f t="shared" si="133"/>
        <v>EEA0</v>
      </c>
      <c r="C3087" s="15" t="str">
        <f t="shared" si="135"/>
        <v>-</v>
      </c>
      <c r="E3087" s="17">
        <f t="shared" si="127"/>
        <v>3818</v>
      </c>
      <c r="G3087" s="29" t="s">
        <v>2190</v>
      </c>
      <c r="H3087" s="20" t="s">
        <v>20</v>
      </c>
      <c r="I3087" s="19" t="s">
        <v>2192</v>
      </c>
      <c r="J3087" s="20" t="s">
        <v>2052</v>
      </c>
      <c r="L3087" s="20" t="s">
        <v>2171</v>
      </c>
    </row>
    <row r="3088" spans="1:12">
      <c r="A3088" s="13">
        <v>61104</v>
      </c>
      <c r="B3088" s="2" t="str">
        <f t="shared" si="133"/>
        <v>EEB0</v>
      </c>
      <c r="C3088" s="15" t="str">
        <f t="shared" si="135"/>
        <v/>
      </c>
      <c r="E3088" s="17">
        <f t="shared" si="127"/>
        <v>3819</v>
      </c>
      <c r="G3088" s="29" t="s">
        <v>2190</v>
      </c>
      <c r="H3088" s="20" t="s">
        <v>19</v>
      </c>
      <c r="I3088" s="19" t="s">
        <v>2191</v>
      </c>
      <c r="J3088" s="20" t="s">
        <v>2052</v>
      </c>
      <c r="L3088" s="20" t="s">
        <v>2171</v>
      </c>
    </row>
    <row r="3089" spans="1:12">
      <c r="A3089" s="13">
        <v>61120</v>
      </c>
      <c r="B3089" s="2" t="str">
        <f t="shared" si="133"/>
        <v>EEC0</v>
      </c>
      <c r="C3089" s="15" t="str">
        <f t="shared" si="135"/>
        <v>-</v>
      </c>
      <c r="E3089" s="17">
        <f t="shared" si="127"/>
        <v>3820</v>
      </c>
      <c r="G3089" s="29" t="s">
        <v>2190</v>
      </c>
      <c r="H3089" s="20" t="s">
        <v>525</v>
      </c>
      <c r="I3089" s="19" t="s">
        <v>2194</v>
      </c>
      <c r="J3089" s="20" t="s">
        <v>2052</v>
      </c>
      <c r="L3089" s="20" t="s">
        <v>2171</v>
      </c>
    </row>
    <row r="3090" spans="1:12">
      <c r="A3090" s="13">
        <v>61136</v>
      </c>
      <c r="B3090" s="2" t="str">
        <f t="shared" si="133"/>
        <v>EED0</v>
      </c>
      <c r="C3090" s="15" t="str">
        <f t="shared" si="135"/>
        <v/>
      </c>
      <c r="E3090" s="17">
        <f t="shared" si="127"/>
        <v>3821</v>
      </c>
      <c r="G3090" s="29" t="s">
        <v>2190</v>
      </c>
      <c r="H3090" s="20" t="s">
        <v>1335</v>
      </c>
      <c r="I3090" s="19" t="s">
        <v>2193</v>
      </c>
      <c r="J3090" s="20" t="s">
        <v>2052</v>
      </c>
      <c r="L3090" s="20" t="s">
        <v>2171</v>
      </c>
    </row>
    <row r="3091" spans="1:12">
      <c r="A3091" s="13">
        <v>61152</v>
      </c>
      <c r="B3091" s="2" t="str">
        <f t="shared" si="133"/>
        <v>EEE0</v>
      </c>
      <c r="C3091" s="15" t="str">
        <f t="shared" si="135"/>
        <v>-</v>
      </c>
      <c r="E3091" s="17">
        <f t="shared" si="127"/>
        <v>3822</v>
      </c>
      <c r="G3091" s="29" t="s">
        <v>2190</v>
      </c>
      <c r="H3091" s="20" t="s">
        <v>2195</v>
      </c>
      <c r="I3091" s="19" t="s">
        <v>2196</v>
      </c>
      <c r="J3091" s="20" t="s">
        <v>2052</v>
      </c>
      <c r="L3091" s="20" t="s">
        <v>2171</v>
      </c>
    </row>
    <row r="3092" spans="1:12">
      <c r="A3092" s="13">
        <v>61168</v>
      </c>
      <c r="B3092" s="2" t="str">
        <f t="shared" si="133"/>
        <v>EEF0</v>
      </c>
      <c r="C3092" s="15" t="str">
        <f t="shared" si="135"/>
        <v/>
      </c>
      <c r="E3092" s="17">
        <f t="shared" si="127"/>
        <v>3823</v>
      </c>
      <c r="G3092" s="29" t="s">
        <v>2190</v>
      </c>
      <c r="H3092" s="20" t="s">
        <v>1748</v>
      </c>
      <c r="I3092" s="19" t="s">
        <v>2197</v>
      </c>
      <c r="J3092" s="20" t="s">
        <v>2052</v>
      </c>
      <c r="L3092" s="20" t="s">
        <v>2171</v>
      </c>
    </row>
    <row r="3093" spans="1:12">
      <c r="A3093" s="13">
        <v>61184</v>
      </c>
      <c r="B3093" s="2" t="str">
        <f t="shared" si="133"/>
        <v>EF00</v>
      </c>
      <c r="C3093" s="15" t="str">
        <f t="shared" si="135"/>
        <v>-</v>
      </c>
      <c r="E3093" s="17">
        <f t="shared" si="127"/>
        <v>3824</v>
      </c>
      <c r="G3093" s="29" t="s">
        <v>2190</v>
      </c>
      <c r="H3093" s="20" t="s">
        <v>2275</v>
      </c>
      <c r="I3093" s="19" t="s">
        <v>2198</v>
      </c>
      <c r="J3093" s="20" t="s">
        <v>2052</v>
      </c>
      <c r="L3093" s="20" t="s">
        <v>2171</v>
      </c>
    </row>
    <row r="3094" spans="1:12">
      <c r="A3094" s="13">
        <v>61200</v>
      </c>
      <c r="B3094" s="2" t="str">
        <f t="shared" si="133"/>
        <v>EF10</v>
      </c>
      <c r="C3094" s="15" t="str">
        <f t="shared" si="135"/>
        <v/>
      </c>
      <c r="E3094" s="17">
        <f t="shared" si="127"/>
        <v>3825</v>
      </c>
      <c r="G3094" s="29" t="s">
        <v>2171</v>
      </c>
      <c r="H3094" s="20" t="s">
        <v>2175</v>
      </c>
      <c r="I3094" s="19" t="s">
        <v>2176</v>
      </c>
      <c r="J3094" s="20" t="s">
        <v>2052</v>
      </c>
      <c r="L3094" s="20" t="s">
        <v>2171</v>
      </c>
    </row>
    <row r="3095" spans="1:12">
      <c r="A3095" s="13">
        <v>61216</v>
      </c>
      <c r="B3095" s="2" t="str">
        <f t="shared" si="133"/>
        <v>EF20</v>
      </c>
      <c r="C3095" s="15" t="str">
        <f t="shared" si="135"/>
        <v>-</v>
      </c>
      <c r="E3095" s="17">
        <f t="shared" si="127"/>
        <v>3826</v>
      </c>
      <c r="F3095" s="5" t="s">
        <v>420</v>
      </c>
      <c r="G3095" s="29" t="s">
        <v>2179</v>
      </c>
      <c r="H3095" s="20" t="s">
        <v>1750</v>
      </c>
      <c r="I3095" s="19" t="s">
        <v>2180</v>
      </c>
      <c r="J3095" s="20" t="s">
        <v>2052</v>
      </c>
      <c r="L3095" s="20" t="s">
        <v>2171</v>
      </c>
    </row>
    <row r="3096" spans="1:12">
      <c r="A3096" s="13">
        <v>61232</v>
      </c>
      <c r="B3096" s="2" t="str">
        <f t="shared" si="133"/>
        <v>EF30</v>
      </c>
      <c r="C3096" s="15" t="str">
        <f t="shared" si="135"/>
        <v/>
      </c>
      <c r="E3096" s="17">
        <f t="shared" si="127"/>
        <v>3827</v>
      </c>
      <c r="G3096" s="29" t="s">
        <v>2179</v>
      </c>
      <c r="H3096" s="20" t="s">
        <v>2181</v>
      </c>
      <c r="I3096" s="19" t="s">
        <v>2185</v>
      </c>
      <c r="J3096" s="20" t="s">
        <v>2052</v>
      </c>
      <c r="L3096" s="20" t="s">
        <v>2171</v>
      </c>
    </row>
    <row r="3097" spans="1:12">
      <c r="A3097" s="13">
        <v>61248</v>
      </c>
      <c r="B3097" s="2" t="str">
        <f t="shared" si="133"/>
        <v>EF40</v>
      </c>
      <c r="C3097" s="15" t="str">
        <f t="shared" si="135"/>
        <v>-</v>
      </c>
      <c r="E3097" s="17">
        <f t="shared" si="127"/>
        <v>3828</v>
      </c>
      <c r="G3097" s="29" t="s">
        <v>2179</v>
      </c>
      <c r="H3097" s="20" t="s">
        <v>2182</v>
      </c>
      <c r="I3097" s="19" t="s">
        <v>2186</v>
      </c>
      <c r="J3097" s="20" t="s">
        <v>2052</v>
      </c>
      <c r="L3097" s="20" t="s">
        <v>2171</v>
      </c>
    </row>
    <row r="3098" spans="1:12">
      <c r="A3098" s="13">
        <v>61264</v>
      </c>
      <c r="B3098" s="2" t="str">
        <f t="shared" si="133"/>
        <v>EF50</v>
      </c>
      <c r="C3098" s="15" t="str">
        <f t="shared" si="135"/>
        <v/>
      </c>
      <c r="E3098" s="17">
        <f t="shared" si="127"/>
        <v>3829</v>
      </c>
      <c r="G3098" s="29" t="s">
        <v>2179</v>
      </c>
      <c r="H3098" s="20" t="s">
        <v>2183</v>
      </c>
      <c r="I3098" s="19" t="s">
        <v>2187</v>
      </c>
      <c r="J3098" s="20" t="s">
        <v>2052</v>
      </c>
      <c r="L3098" s="20" t="s">
        <v>2171</v>
      </c>
    </row>
    <row r="3099" spans="1:12">
      <c r="A3099" s="13">
        <v>61280</v>
      </c>
      <c r="B3099" s="2" t="str">
        <f t="shared" si="133"/>
        <v>EF60</v>
      </c>
      <c r="C3099" s="15" t="str">
        <f t="shared" si="135"/>
        <v>-</v>
      </c>
      <c r="E3099" s="17">
        <f t="shared" si="127"/>
        <v>3830</v>
      </c>
      <c r="G3099" s="29" t="s">
        <v>2179</v>
      </c>
      <c r="H3099" s="20" t="s">
        <v>2184</v>
      </c>
      <c r="I3099" s="19" t="s">
        <v>2188</v>
      </c>
      <c r="J3099" s="20" t="s">
        <v>2052</v>
      </c>
      <c r="L3099" s="20" t="s">
        <v>2171</v>
      </c>
    </row>
    <row r="3100" spans="1:12">
      <c r="A3100" s="13">
        <v>61296</v>
      </c>
      <c r="B3100" s="2" t="str">
        <f t="shared" si="133"/>
        <v>EF70</v>
      </c>
      <c r="C3100" s="15" t="str">
        <f t="shared" si="135"/>
        <v/>
      </c>
      <c r="E3100" s="17">
        <f t="shared" si="127"/>
        <v>3831</v>
      </c>
      <c r="G3100" s="29" t="s">
        <v>2171</v>
      </c>
      <c r="H3100" s="20" t="s">
        <v>1375</v>
      </c>
      <c r="I3100" s="19" t="s">
        <v>2172</v>
      </c>
      <c r="J3100" s="20" t="s">
        <v>2052</v>
      </c>
      <c r="L3100" s="20" t="s">
        <v>2171</v>
      </c>
    </row>
    <row r="3101" spans="1:12">
      <c r="A3101" s="13">
        <v>61312</v>
      </c>
      <c r="B3101" s="2" t="str">
        <f t="shared" si="133"/>
        <v>EF80</v>
      </c>
      <c r="C3101" s="15" t="str">
        <f t="shared" si="135"/>
        <v>-</v>
      </c>
      <c r="E3101" s="17">
        <f t="shared" si="127"/>
        <v>3832</v>
      </c>
      <c r="G3101" s="29" t="s">
        <v>2171</v>
      </c>
      <c r="H3101" s="20" t="s">
        <v>1983</v>
      </c>
      <c r="I3101" s="19" t="s">
        <v>2199</v>
      </c>
      <c r="J3101" s="20" t="s">
        <v>2052</v>
      </c>
      <c r="L3101" s="20" t="s">
        <v>2171</v>
      </c>
    </row>
    <row r="3102" spans="1:12">
      <c r="A3102" s="13">
        <v>61328</v>
      </c>
      <c r="B3102" s="2" t="str">
        <f t="shared" si="133"/>
        <v>EF90</v>
      </c>
      <c r="C3102" s="15" t="str">
        <f t="shared" si="135"/>
        <v/>
      </c>
      <c r="E3102" s="17">
        <f t="shared" si="127"/>
        <v>3833</v>
      </c>
      <c r="G3102" s="29" t="s">
        <v>2171</v>
      </c>
      <c r="H3102" s="20" t="s">
        <v>2733</v>
      </c>
      <c r="I3102" s="19" t="s">
        <v>2189</v>
      </c>
      <c r="J3102" s="20" t="s">
        <v>2052</v>
      </c>
      <c r="L3102" s="20" t="s">
        <v>2171</v>
      </c>
    </row>
    <row r="3103" spans="1:12">
      <c r="A3103" s="13">
        <v>61344</v>
      </c>
      <c r="B3103" s="2" t="str">
        <f t="shared" si="133"/>
        <v>EFA0</v>
      </c>
      <c r="C3103" s="15" t="str">
        <f t="shared" si="135"/>
        <v>-</v>
      </c>
      <c r="E3103" s="17">
        <f t="shared" si="127"/>
        <v>3834</v>
      </c>
      <c r="G3103" s="29" t="s">
        <v>2171</v>
      </c>
      <c r="H3103" s="20" t="s">
        <v>2737</v>
      </c>
      <c r="I3103" s="19" t="s">
        <v>2200</v>
      </c>
      <c r="J3103" s="20" t="s">
        <v>2052</v>
      </c>
      <c r="L3103" s="20" t="s">
        <v>2171</v>
      </c>
    </row>
    <row r="3104" spans="1:12">
      <c r="A3104" s="13">
        <v>61360</v>
      </c>
      <c r="B3104" s="2" t="str">
        <f t="shared" si="133"/>
        <v>EFB0</v>
      </c>
      <c r="C3104" s="15" t="str">
        <f t="shared" si="135"/>
        <v/>
      </c>
      <c r="E3104" s="17">
        <f t="shared" si="127"/>
        <v>3835</v>
      </c>
      <c r="G3104" s="29" t="s">
        <v>2171</v>
      </c>
      <c r="H3104" s="20" t="s">
        <v>2645</v>
      </c>
      <c r="I3104" s="19" t="s">
        <v>2201</v>
      </c>
      <c r="J3104" s="20" t="s">
        <v>2052</v>
      </c>
      <c r="L3104" s="20" t="s">
        <v>2171</v>
      </c>
    </row>
    <row r="3105" spans="1:13">
      <c r="A3105" s="13">
        <v>61376</v>
      </c>
      <c r="B3105" s="2" t="str">
        <f t="shared" si="133"/>
        <v>EFC0</v>
      </c>
      <c r="C3105" s="15" t="str">
        <f t="shared" si="135"/>
        <v>-</v>
      </c>
      <c r="E3105" s="17">
        <f t="shared" si="127"/>
        <v>3836</v>
      </c>
      <c r="G3105" s="29" t="s">
        <v>2171</v>
      </c>
      <c r="H3105" s="20" t="s">
        <v>1386</v>
      </c>
      <c r="I3105" s="19" t="s">
        <v>2202</v>
      </c>
      <c r="J3105" s="20" t="s">
        <v>2052</v>
      </c>
      <c r="L3105" s="20" t="s">
        <v>2171</v>
      </c>
    </row>
    <row r="3106" spans="1:13">
      <c r="A3106" s="13">
        <v>61392</v>
      </c>
      <c r="B3106" s="2" t="str">
        <f t="shared" si="133"/>
        <v>EFD0</v>
      </c>
      <c r="C3106" s="15" t="str">
        <f t="shared" si="135"/>
        <v/>
      </c>
      <c r="E3106" s="17">
        <f t="shared" si="127"/>
        <v>3837</v>
      </c>
      <c r="G3106" s="29" t="s">
        <v>2171</v>
      </c>
      <c r="H3106" s="20" t="s">
        <v>2168</v>
      </c>
      <c r="I3106" s="19" t="s">
        <v>2203</v>
      </c>
      <c r="J3106" s="20" t="s">
        <v>2052</v>
      </c>
      <c r="L3106" s="20" t="s">
        <v>2171</v>
      </c>
    </row>
    <row r="3107" spans="1:13">
      <c r="A3107" s="13">
        <v>61408</v>
      </c>
      <c r="B3107" s="2" t="str">
        <f t="shared" si="133"/>
        <v>EFE0</v>
      </c>
      <c r="C3107" s="15" t="str">
        <f t="shared" si="135"/>
        <v>-</v>
      </c>
      <c r="E3107" s="17">
        <f t="shared" si="127"/>
        <v>3838</v>
      </c>
      <c r="G3107" s="29" t="s">
        <v>2171</v>
      </c>
      <c r="H3107" s="20" t="s">
        <v>2174</v>
      </c>
      <c r="I3107" s="19" t="s">
        <v>2173</v>
      </c>
      <c r="J3107" s="20" t="s">
        <v>2052</v>
      </c>
      <c r="L3107" s="20" t="s">
        <v>2171</v>
      </c>
    </row>
    <row r="3108" spans="1:13">
      <c r="A3108" s="13">
        <v>61424</v>
      </c>
      <c r="B3108" s="2" t="str">
        <f t="shared" si="133"/>
        <v>EFF0</v>
      </c>
      <c r="C3108" s="15" t="str">
        <f t="shared" si="135"/>
        <v/>
      </c>
      <c r="E3108" s="17">
        <f t="shared" si="127"/>
        <v>3839</v>
      </c>
      <c r="G3108" s="29" t="s">
        <v>2071</v>
      </c>
      <c r="H3108" s="20" t="s">
        <v>3850</v>
      </c>
      <c r="I3108" s="19" t="s">
        <v>2084</v>
      </c>
      <c r="J3108" s="20" t="s">
        <v>2052</v>
      </c>
      <c r="L3108" s="20" t="s">
        <v>2171</v>
      </c>
    </row>
    <row r="3109" spans="1:13">
      <c r="A3109" s="13">
        <v>61440</v>
      </c>
      <c r="B3109" s="2" t="str">
        <f t="shared" si="133"/>
        <v>F000</v>
      </c>
      <c r="C3109" s="15" t="str">
        <f t="shared" si="135"/>
        <v>-</v>
      </c>
      <c r="E3109" s="17">
        <f>A3109/16</f>
        <v>3840</v>
      </c>
      <c r="G3109" s="29" t="s">
        <v>2071</v>
      </c>
      <c r="H3109" s="20" t="s">
        <v>3684</v>
      </c>
      <c r="I3109" s="19" t="s">
        <v>3684</v>
      </c>
      <c r="J3109" s="20"/>
      <c r="M3109" s="2" t="s">
        <v>636</v>
      </c>
    </row>
    <row r="3110" spans="1:13">
      <c r="A3110" s="13">
        <v>61456</v>
      </c>
      <c r="B3110" s="2" t="str">
        <f t="shared" si="133"/>
        <v>F010</v>
      </c>
      <c r="C3110" s="15" t="str">
        <f t="shared" si="135"/>
        <v/>
      </c>
      <c r="E3110" s="17">
        <f>A3110/16</f>
        <v>3841</v>
      </c>
      <c r="G3110" s="29" t="s">
        <v>2071</v>
      </c>
      <c r="H3110" s="20" t="s">
        <v>3851</v>
      </c>
      <c r="I3110" s="19" t="s">
        <v>3685</v>
      </c>
      <c r="J3110" s="20"/>
      <c r="M3110" s="2" t="s">
        <v>636</v>
      </c>
    </row>
    <row r="3111" spans="1:13">
      <c r="A3111" s="13">
        <v>61472</v>
      </c>
      <c r="B3111" s="2" t="str">
        <f t="shared" si="133"/>
        <v>F020</v>
      </c>
      <c r="C3111" s="15" t="str">
        <f t="shared" si="135"/>
        <v>-</v>
      </c>
      <c r="E3111" s="17">
        <f t="shared" si="127"/>
        <v>3842</v>
      </c>
      <c r="G3111" s="29" t="s">
        <v>2071</v>
      </c>
      <c r="H3111" s="20" t="s">
        <v>3491</v>
      </c>
      <c r="I3111" s="19" t="s">
        <v>2082</v>
      </c>
      <c r="J3111" s="20" t="s">
        <v>2052</v>
      </c>
      <c r="L3111" s="20" t="s">
        <v>2171</v>
      </c>
    </row>
    <row r="3112" spans="1:13">
      <c r="A3112" s="13">
        <v>61488</v>
      </c>
      <c r="B3112" s="2" t="str">
        <f t="shared" si="133"/>
        <v>F030</v>
      </c>
      <c r="C3112" s="15" t="str">
        <f t="shared" si="135"/>
        <v/>
      </c>
      <c r="E3112" s="17">
        <f t="shared" si="127"/>
        <v>3843</v>
      </c>
      <c r="G3112" s="29" t="s">
        <v>2071</v>
      </c>
      <c r="H3112" s="20" t="s">
        <v>3843</v>
      </c>
      <c r="I3112" s="19" t="s">
        <v>2134</v>
      </c>
      <c r="J3112" s="20" t="s">
        <v>2052</v>
      </c>
      <c r="L3112" s="20" t="s">
        <v>2171</v>
      </c>
    </row>
    <row r="3113" spans="1:13">
      <c r="A3113" s="13">
        <v>61504</v>
      </c>
      <c r="B3113" s="2" t="str">
        <f t="shared" ref="B3113:B3138" si="136">DEC2HEX(A3113)</f>
        <v>F040</v>
      </c>
      <c r="C3113" s="15" t="str">
        <f t="shared" si="135"/>
        <v>-</v>
      </c>
      <c r="E3113" s="17">
        <f t="shared" si="127"/>
        <v>3844</v>
      </c>
      <c r="G3113" s="29" t="s">
        <v>2071</v>
      </c>
      <c r="H3113" s="20" t="s">
        <v>3844</v>
      </c>
      <c r="I3113" s="19" t="s">
        <v>2135</v>
      </c>
      <c r="J3113" s="20" t="s">
        <v>2052</v>
      </c>
      <c r="L3113" s="20" t="s">
        <v>2171</v>
      </c>
    </row>
    <row r="3114" spans="1:13">
      <c r="A3114" s="13">
        <v>61520</v>
      </c>
      <c r="B3114" s="2" t="str">
        <f t="shared" si="136"/>
        <v>F050</v>
      </c>
      <c r="C3114" s="15" t="str">
        <f t="shared" si="135"/>
        <v/>
      </c>
      <c r="E3114" s="17">
        <f t="shared" si="127"/>
        <v>3845</v>
      </c>
      <c r="G3114" s="29" t="s">
        <v>2071</v>
      </c>
      <c r="H3114" s="20" t="s">
        <v>3845</v>
      </c>
      <c r="I3114" s="19" t="s">
        <v>2136</v>
      </c>
      <c r="J3114" s="20" t="s">
        <v>2052</v>
      </c>
      <c r="L3114" s="20" t="s">
        <v>2171</v>
      </c>
    </row>
    <row r="3115" spans="1:13">
      <c r="A3115" s="13">
        <v>61536</v>
      </c>
      <c r="B3115" s="2" t="str">
        <f t="shared" si="136"/>
        <v>F060</v>
      </c>
      <c r="C3115" s="15" t="str">
        <f t="shared" si="135"/>
        <v>-</v>
      </c>
      <c r="E3115" s="17">
        <f t="shared" si="127"/>
        <v>3846</v>
      </c>
      <c r="G3115" s="29" t="s">
        <v>2071</v>
      </c>
      <c r="H3115" s="20" t="s">
        <v>3846</v>
      </c>
      <c r="I3115" s="19" t="s">
        <v>2128</v>
      </c>
      <c r="J3115" s="20" t="s">
        <v>2052</v>
      </c>
      <c r="L3115" s="20" t="s">
        <v>2171</v>
      </c>
    </row>
    <row r="3116" spans="1:13">
      <c r="A3116" s="13">
        <v>61552</v>
      </c>
      <c r="B3116" s="2" t="str">
        <f t="shared" si="136"/>
        <v>F070</v>
      </c>
      <c r="C3116" s="15" t="str">
        <f t="shared" si="135"/>
        <v/>
      </c>
      <c r="E3116" s="17">
        <f t="shared" si="127"/>
        <v>3847</v>
      </c>
      <c r="G3116" s="29" t="s">
        <v>2953</v>
      </c>
      <c r="H3116" s="20" t="s">
        <v>1845</v>
      </c>
      <c r="I3116" s="19" t="s">
        <v>2957</v>
      </c>
      <c r="J3116" s="20" t="s">
        <v>2722</v>
      </c>
      <c r="L3116" s="20" t="s">
        <v>3224</v>
      </c>
      <c r="M3116" s="2" t="s">
        <v>636</v>
      </c>
    </row>
    <row r="3117" spans="1:13">
      <c r="A3117" s="13">
        <v>61568</v>
      </c>
      <c r="B3117" s="2" t="str">
        <f t="shared" si="136"/>
        <v>F080</v>
      </c>
      <c r="C3117" s="15" t="str">
        <f t="shared" si="135"/>
        <v>-</v>
      </c>
      <c r="E3117" s="17">
        <f t="shared" si="127"/>
        <v>3848</v>
      </c>
      <c r="G3117" s="29" t="s">
        <v>2953</v>
      </c>
      <c r="H3117" s="20" t="s">
        <v>2413</v>
      </c>
      <c r="I3117" s="19" t="s">
        <v>2958</v>
      </c>
      <c r="J3117" s="20" t="s">
        <v>2722</v>
      </c>
      <c r="L3117" s="20" t="s">
        <v>3224</v>
      </c>
      <c r="M3117" s="2" t="s">
        <v>636</v>
      </c>
    </row>
    <row r="3118" spans="1:13">
      <c r="A3118" s="13">
        <v>61584</v>
      </c>
      <c r="B3118" s="2" t="str">
        <f t="shared" si="136"/>
        <v>F090</v>
      </c>
      <c r="C3118" s="15" t="str">
        <f t="shared" si="135"/>
        <v/>
      </c>
      <c r="E3118" s="17">
        <f t="shared" si="127"/>
        <v>3849</v>
      </c>
      <c r="G3118" s="29" t="s">
        <v>2953</v>
      </c>
      <c r="H3118" s="20" t="s">
        <v>525</v>
      </c>
      <c r="I3118" s="19" t="s">
        <v>2960</v>
      </c>
      <c r="J3118" s="20" t="s">
        <v>2722</v>
      </c>
      <c r="L3118" s="20" t="s">
        <v>3224</v>
      </c>
      <c r="M3118" s="2" t="s">
        <v>636</v>
      </c>
    </row>
    <row r="3119" spans="1:13">
      <c r="A3119" s="13">
        <v>61600</v>
      </c>
      <c r="B3119" s="2" t="str">
        <f t="shared" si="136"/>
        <v>F0A0</v>
      </c>
      <c r="C3119" s="15" t="str">
        <f t="shared" si="135"/>
        <v>-</v>
      </c>
      <c r="E3119" s="17">
        <f t="shared" si="127"/>
        <v>3850</v>
      </c>
      <c r="G3119" s="29" t="s">
        <v>2953</v>
      </c>
      <c r="H3119" s="20" t="s">
        <v>2961</v>
      </c>
      <c r="I3119" s="19" t="s">
        <v>2962</v>
      </c>
      <c r="J3119" s="20" t="s">
        <v>2722</v>
      </c>
      <c r="L3119" s="20" t="s">
        <v>3224</v>
      </c>
      <c r="M3119" s="2" t="s">
        <v>636</v>
      </c>
    </row>
    <row r="3120" spans="1:13">
      <c r="A3120" s="13">
        <v>61616</v>
      </c>
      <c r="B3120" s="2" t="str">
        <f t="shared" si="136"/>
        <v>F0B0</v>
      </c>
      <c r="C3120" s="15" t="str">
        <f t="shared" si="135"/>
        <v/>
      </c>
      <c r="E3120" s="17">
        <f t="shared" si="127"/>
        <v>3851</v>
      </c>
      <c r="G3120" s="29" t="s">
        <v>2953</v>
      </c>
      <c r="H3120" s="20" t="s">
        <v>2184</v>
      </c>
      <c r="I3120" s="19" t="s">
        <v>2959</v>
      </c>
      <c r="J3120" s="20" t="s">
        <v>2722</v>
      </c>
      <c r="L3120" s="20" t="s">
        <v>3224</v>
      </c>
      <c r="M3120" s="2" t="s">
        <v>636</v>
      </c>
    </row>
    <row r="3121" spans="1:16">
      <c r="A3121" s="13">
        <v>61632</v>
      </c>
      <c r="B3121" s="2" t="str">
        <f t="shared" si="136"/>
        <v>F0C0</v>
      </c>
      <c r="C3121" s="15" t="str">
        <f t="shared" si="135"/>
        <v>-</v>
      </c>
      <c r="E3121" s="17">
        <f t="shared" si="127"/>
        <v>3852</v>
      </c>
      <c r="G3121" s="29" t="s">
        <v>2953</v>
      </c>
      <c r="H3121" s="20" t="s">
        <v>2963</v>
      </c>
      <c r="I3121" s="19" t="s">
        <v>3663</v>
      </c>
      <c r="J3121" s="20" t="s">
        <v>2722</v>
      </c>
      <c r="L3121" s="20" t="s">
        <v>3224</v>
      </c>
      <c r="M3121" s="2" t="s">
        <v>636</v>
      </c>
    </row>
    <row r="3122" spans="1:16">
      <c r="A3122" s="13">
        <v>61648</v>
      </c>
      <c r="B3122" s="2" t="str">
        <f t="shared" si="136"/>
        <v>F0D0</v>
      </c>
      <c r="C3122" s="15" t="str">
        <f t="shared" si="135"/>
        <v/>
      </c>
      <c r="E3122" s="17">
        <f t="shared" si="127"/>
        <v>3853</v>
      </c>
      <c r="F3122" s="5" t="s">
        <v>420</v>
      </c>
      <c r="G3122" s="29" t="s">
        <v>2953</v>
      </c>
      <c r="H3122" s="20" t="s">
        <v>451</v>
      </c>
      <c r="I3122" s="19" t="s">
        <v>4580</v>
      </c>
      <c r="J3122" s="20" t="s">
        <v>2722</v>
      </c>
      <c r="L3122" s="20" t="s">
        <v>3224</v>
      </c>
      <c r="M3122" s="2" t="s">
        <v>636</v>
      </c>
    </row>
    <row r="3123" spans="1:16">
      <c r="A3123" s="13">
        <v>61664</v>
      </c>
      <c r="B3123" s="2" t="str">
        <f t="shared" si="136"/>
        <v>F0E0</v>
      </c>
      <c r="C3123" s="15" t="str">
        <f t="shared" si="135"/>
        <v>-</v>
      </c>
      <c r="E3123" s="17">
        <f t="shared" si="127"/>
        <v>3854</v>
      </c>
      <c r="G3123" s="29" t="s">
        <v>2953</v>
      </c>
      <c r="H3123" s="20" t="s">
        <v>452</v>
      </c>
      <c r="I3123" s="19" t="s">
        <v>2964</v>
      </c>
      <c r="J3123" s="20" t="s">
        <v>2722</v>
      </c>
      <c r="L3123" s="20" t="s">
        <v>3224</v>
      </c>
      <c r="M3123" s="2" t="s">
        <v>636</v>
      </c>
    </row>
    <row r="3124" spans="1:16">
      <c r="A3124" s="13">
        <v>61680</v>
      </c>
      <c r="B3124" s="2" t="str">
        <f t="shared" si="136"/>
        <v>F0F0</v>
      </c>
      <c r="C3124" s="15" t="str">
        <f t="shared" si="135"/>
        <v/>
      </c>
      <c r="E3124" s="17">
        <f t="shared" si="127"/>
        <v>3855</v>
      </c>
      <c r="G3124" s="29" t="s">
        <v>2944</v>
      </c>
      <c r="H3124" s="20" t="s">
        <v>1666</v>
      </c>
      <c r="I3124" s="19" t="s">
        <v>2947</v>
      </c>
      <c r="J3124" s="20" t="s">
        <v>2722</v>
      </c>
      <c r="L3124" s="20" t="s">
        <v>3224</v>
      </c>
      <c r="M3124" s="2" t="s">
        <v>636</v>
      </c>
      <c r="P3124" s="34" t="s">
        <v>1290</v>
      </c>
    </row>
    <row r="3125" spans="1:16">
      <c r="A3125" s="13">
        <v>61696</v>
      </c>
      <c r="B3125" s="2" t="str">
        <f t="shared" si="136"/>
        <v>F100</v>
      </c>
      <c r="C3125" s="15" t="str">
        <f t="shared" si="135"/>
        <v>-</v>
      </c>
      <c r="E3125" s="17">
        <f t="shared" si="127"/>
        <v>3856</v>
      </c>
      <c r="F3125" s="5" t="s">
        <v>420</v>
      </c>
      <c r="G3125" s="29" t="s">
        <v>2944</v>
      </c>
      <c r="H3125" s="20" t="s">
        <v>2647</v>
      </c>
      <c r="I3125" s="19" t="s">
        <v>2952</v>
      </c>
      <c r="J3125" s="20" t="s">
        <v>2722</v>
      </c>
      <c r="L3125" s="20" t="s">
        <v>3224</v>
      </c>
      <c r="M3125" s="2" t="s">
        <v>636</v>
      </c>
    </row>
    <row r="3126" spans="1:16">
      <c r="A3126" s="13">
        <v>61712</v>
      </c>
      <c r="B3126" s="2" t="str">
        <f t="shared" si="136"/>
        <v>F110</v>
      </c>
      <c r="C3126" s="15" t="str">
        <f t="shared" si="135"/>
        <v/>
      </c>
      <c r="E3126" s="17">
        <f t="shared" si="127"/>
        <v>3857</v>
      </c>
      <c r="G3126" s="29" t="s">
        <v>2944</v>
      </c>
      <c r="H3126" s="20" t="s">
        <v>2946</v>
      </c>
      <c r="I3126" s="19" t="s">
        <v>2945</v>
      </c>
      <c r="J3126" s="20" t="s">
        <v>2722</v>
      </c>
      <c r="L3126" s="20" t="s">
        <v>3224</v>
      </c>
      <c r="M3126" s="2" t="s">
        <v>636</v>
      </c>
    </row>
    <row r="3127" spans="1:16">
      <c r="A3127" s="13">
        <v>61728</v>
      </c>
      <c r="B3127" s="2" t="str">
        <f t="shared" si="136"/>
        <v>F120</v>
      </c>
      <c r="C3127" s="15" t="str">
        <f t="shared" si="135"/>
        <v>-</v>
      </c>
      <c r="E3127" s="17">
        <f t="shared" si="127"/>
        <v>3858</v>
      </c>
      <c r="G3127" s="29" t="s">
        <v>2944</v>
      </c>
      <c r="H3127" s="20" t="s">
        <v>2621</v>
      </c>
      <c r="I3127" s="19" t="s">
        <v>2948</v>
      </c>
      <c r="J3127" s="20" t="s">
        <v>2722</v>
      </c>
      <c r="L3127" s="20" t="s">
        <v>3224</v>
      </c>
      <c r="M3127" s="2" t="s">
        <v>636</v>
      </c>
    </row>
    <row r="3128" spans="1:16">
      <c r="A3128" s="13">
        <v>61744</v>
      </c>
      <c r="B3128" s="2" t="str">
        <f t="shared" si="136"/>
        <v>F130</v>
      </c>
      <c r="C3128" s="15" t="str">
        <f t="shared" si="135"/>
        <v/>
      </c>
      <c r="E3128" s="17">
        <f>A3128/16</f>
        <v>3859</v>
      </c>
      <c r="G3128" s="29" t="s">
        <v>2944</v>
      </c>
      <c r="H3128" s="20" t="s">
        <v>2837</v>
      </c>
      <c r="I3128" s="19" t="s">
        <v>3686</v>
      </c>
      <c r="J3128" s="20" t="s">
        <v>2722</v>
      </c>
      <c r="L3128" s="20" t="s">
        <v>3224</v>
      </c>
      <c r="M3128" s="2" t="s">
        <v>636</v>
      </c>
    </row>
    <row r="3129" spans="1:16">
      <c r="A3129" s="13">
        <v>61760</v>
      </c>
      <c r="B3129" s="2" t="str">
        <f t="shared" si="136"/>
        <v>F140</v>
      </c>
      <c r="C3129" s="15" t="str">
        <f t="shared" si="135"/>
        <v>-</v>
      </c>
      <c r="E3129" s="17">
        <f>A3129/16</f>
        <v>3860</v>
      </c>
      <c r="G3129" s="29" t="s">
        <v>2944</v>
      </c>
      <c r="H3129" s="20" t="s">
        <v>2838</v>
      </c>
      <c r="I3129" s="19" t="s">
        <v>3687</v>
      </c>
      <c r="J3129" s="20" t="s">
        <v>2722</v>
      </c>
      <c r="L3129" s="20" t="s">
        <v>3224</v>
      </c>
      <c r="M3129" s="2" t="s">
        <v>636</v>
      </c>
    </row>
    <row r="3130" spans="1:16">
      <c r="A3130" s="13">
        <v>61776</v>
      </c>
      <c r="B3130" s="2" t="str">
        <f t="shared" si="136"/>
        <v>F150</v>
      </c>
      <c r="C3130" s="15" t="str">
        <f t="shared" si="135"/>
        <v/>
      </c>
      <c r="E3130" s="17">
        <f t="shared" si="127"/>
        <v>3861</v>
      </c>
      <c r="F3130" s="5" t="s">
        <v>420</v>
      </c>
      <c r="G3130" s="29" t="s">
        <v>2944</v>
      </c>
      <c r="H3130" s="20" t="s">
        <v>2950</v>
      </c>
      <c r="I3130" s="19" t="s">
        <v>4376</v>
      </c>
      <c r="J3130" s="20" t="s">
        <v>2722</v>
      </c>
      <c r="L3130" s="20" t="s">
        <v>3224</v>
      </c>
      <c r="M3130" s="2" t="s">
        <v>636</v>
      </c>
      <c r="P3130" s="34" t="s">
        <v>1290</v>
      </c>
    </row>
    <row r="3131" spans="1:16">
      <c r="A3131" s="13">
        <v>61792</v>
      </c>
      <c r="B3131" s="2" t="str">
        <f t="shared" si="136"/>
        <v>F160</v>
      </c>
      <c r="C3131" s="15" t="str">
        <f t="shared" si="135"/>
        <v>-</v>
      </c>
      <c r="E3131" s="17">
        <f t="shared" si="127"/>
        <v>3862</v>
      </c>
      <c r="G3131" s="29" t="s">
        <v>2944</v>
      </c>
      <c r="H3131" s="20" t="s">
        <v>5488</v>
      </c>
      <c r="I3131" s="19" t="s">
        <v>5492</v>
      </c>
      <c r="J3131" s="20" t="s">
        <v>2722</v>
      </c>
      <c r="L3131" s="20" t="s">
        <v>3224</v>
      </c>
      <c r="M3131" s="2" t="s">
        <v>636</v>
      </c>
    </row>
    <row r="3132" spans="1:16">
      <c r="A3132" s="13">
        <v>61808</v>
      </c>
      <c r="B3132" s="2" t="str">
        <f t="shared" si="136"/>
        <v>F170</v>
      </c>
      <c r="C3132" s="15" t="str">
        <f t="shared" si="135"/>
        <v/>
      </c>
      <c r="E3132" s="17">
        <f t="shared" si="127"/>
        <v>3863</v>
      </c>
      <c r="G3132" s="29" t="s">
        <v>2944</v>
      </c>
      <c r="H3132" s="20" t="s">
        <v>5489</v>
      </c>
      <c r="I3132" s="19" t="s">
        <v>5493</v>
      </c>
      <c r="J3132" s="20" t="s">
        <v>2722</v>
      </c>
      <c r="L3132" s="20" t="s">
        <v>3224</v>
      </c>
      <c r="M3132" s="2" t="s">
        <v>636</v>
      </c>
    </row>
    <row r="3133" spans="1:16">
      <c r="A3133" s="13">
        <v>61824</v>
      </c>
      <c r="B3133" s="2" t="str">
        <f t="shared" si="136"/>
        <v>F180</v>
      </c>
      <c r="C3133" s="15" t="str">
        <f t="shared" si="135"/>
        <v>-</v>
      </c>
      <c r="E3133" s="17">
        <f t="shared" si="127"/>
        <v>3864</v>
      </c>
      <c r="G3133" s="29" t="s">
        <v>2944</v>
      </c>
      <c r="H3133" s="20" t="s">
        <v>5490</v>
      </c>
      <c r="I3133" s="19" t="s">
        <v>5494</v>
      </c>
      <c r="J3133" s="20" t="s">
        <v>2722</v>
      </c>
      <c r="L3133" s="20" t="s">
        <v>3224</v>
      </c>
      <c r="M3133" s="2" t="s">
        <v>636</v>
      </c>
    </row>
    <row r="3134" spans="1:16">
      <c r="A3134" s="13">
        <v>61840</v>
      </c>
      <c r="B3134" s="2" t="str">
        <f t="shared" si="136"/>
        <v>F190</v>
      </c>
      <c r="C3134" s="15" t="str">
        <f t="shared" ref="C3134:C3197" si="137">IF((ISEVEN(E3134)),"-","")</f>
        <v/>
      </c>
      <c r="E3134" s="17">
        <f t="shared" si="127"/>
        <v>3865</v>
      </c>
      <c r="G3134" s="29" t="s">
        <v>2944</v>
      </c>
      <c r="H3134" s="20" t="s">
        <v>5491</v>
      </c>
      <c r="I3134" s="19" t="s">
        <v>5495</v>
      </c>
      <c r="J3134" s="20" t="s">
        <v>2722</v>
      </c>
      <c r="L3134" s="20" t="s">
        <v>3224</v>
      </c>
      <c r="M3134" s="2" t="s">
        <v>636</v>
      </c>
    </row>
    <row r="3135" spans="1:16">
      <c r="A3135" s="13">
        <v>61856</v>
      </c>
      <c r="B3135" s="2" t="str">
        <f t="shared" si="136"/>
        <v>F1A0</v>
      </c>
      <c r="C3135" s="15" t="str">
        <f t="shared" si="137"/>
        <v>-</v>
      </c>
      <c r="E3135" s="17">
        <f t="shared" si="127"/>
        <v>3866</v>
      </c>
      <c r="G3135" s="29" t="s">
        <v>2944</v>
      </c>
      <c r="H3135" s="20" t="s">
        <v>2951</v>
      </c>
      <c r="I3135" s="19" t="s">
        <v>4290</v>
      </c>
      <c r="J3135" s="20" t="s">
        <v>2722</v>
      </c>
      <c r="L3135" s="20" t="s">
        <v>3224</v>
      </c>
      <c r="M3135" s="2" t="s">
        <v>636</v>
      </c>
    </row>
    <row r="3136" spans="1:16">
      <c r="A3136" s="13">
        <v>61872</v>
      </c>
      <c r="B3136" s="2" t="str">
        <f t="shared" si="136"/>
        <v>F1B0</v>
      </c>
      <c r="C3136" s="15" t="str">
        <f t="shared" si="137"/>
        <v/>
      </c>
      <c r="E3136" s="17">
        <f t="shared" si="127"/>
        <v>3867</v>
      </c>
      <c r="F3136" s="5" t="s">
        <v>420</v>
      </c>
      <c r="G3136" s="29" t="s">
        <v>3534</v>
      </c>
      <c r="H3136" s="20" t="s">
        <v>1750</v>
      </c>
      <c r="I3136" s="19" t="s">
        <v>3535</v>
      </c>
      <c r="J3136" s="20" t="s">
        <v>2722</v>
      </c>
      <c r="L3136" s="20" t="s">
        <v>3223</v>
      </c>
      <c r="P3136" s="34" t="s">
        <v>1290</v>
      </c>
    </row>
    <row r="3137" spans="1:16">
      <c r="A3137" s="13">
        <v>61888</v>
      </c>
      <c r="B3137" s="2" t="str">
        <f t="shared" si="136"/>
        <v>F1C0</v>
      </c>
      <c r="C3137" s="15" t="str">
        <f t="shared" si="137"/>
        <v>-</v>
      </c>
      <c r="E3137" s="23">
        <f t="shared" si="127"/>
        <v>3868</v>
      </c>
      <c r="F3137" s="5" t="s">
        <v>420</v>
      </c>
      <c r="G3137" s="29" t="s">
        <v>3534</v>
      </c>
      <c r="H3137" s="20">
        <v>2</v>
      </c>
      <c r="I3137" s="19" t="s">
        <v>4579</v>
      </c>
      <c r="J3137" s="20" t="s">
        <v>2722</v>
      </c>
      <c r="L3137" s="20" t="s">
        <v>3223</v>
      </c>
      <c r="M3137" s="2" t="s">
        <v>636</v>
      </c>
      <c r="P3137" s="34" t="s">
        <v>1290</v>
      </c>
    </row>
    <row r="3138" spans="1:16">
      <c r="A3138" s="13">
        <v>61904</v>
      </c>
      <c r="B3138" s="2" t="str">
        <f t="shared" si="136"/>
        <v>F1D0</v>
      </c>
      <c r="C3138" s="15" t="str">
        <f t="shared" si="137"/>
        <v/>
      </c>
      <c r="E3138" s="23">
        <f>A3138/16</f>
        <v>3869</v>
      </c>
      <c r="G3138" s="29" t="s">
        <v>3534</v>
      </c>
      <c r="H3138" s="20" t="s">
        <v>1844</v>
      </c>
      <c r="I3138" s="19" t="s">
        <v>3536</v>
      </c>
      <c r="J3138" s="20" t="s">
        <v>2722</v>
      </c>
      <c r="L3138" s="20" t="s">
        <v>3223</v>
      </c>
      <c r="M3138" s="2" t="s">
        <v>636</v>
      </c>
    </row>
    <row r="3139" spans="1:16">
      <c r="A3139" s="13">
        <v>61920</v>
      </c>
      <c r="B3139" s="2" t="str">
        <f t="shared" ref="B3139:B3146" si="138">DEC2HEX(A3139)</f>
        <v>F1E0</v>
      </c>
      <c r="C3139" s="15" t="str">
        <f t="shared" si="137"/>
        <v>-</v>
      </c>
      <c r="E3139" s="23">
        <f t="shared" ref="E3139:E3146" si="139">A3139/16</f>
        <v>3870</v>
      </c>
      <c r="F3139" s="5" t="s">
        <v>420</v>
      </c>
      <c r="G3139" s="29" t="s">
        <v>3534</v>
      </c>
      <c r="H3139" s="20" t="s">
        <v>1845</v>
      </c>
      <c r="I3139" s="19" t="s">
        <v>3537</v>
      </c>
      <c r="J3139" s="20" t="s">
        <v>2722</v>
      </c>
      <c r="L3139" s="20" t="s">
        <v>3223</v>
      </c>
      <c r="M3139" s="2" t="s">
        <v>636</v>
      </c>
    </row>
    <row r="3140" spans="1:16">
      <c r="A3140" s="13">
        <v>61936</v>
      </c>
      <c r="B3140" s="2" t="str">
        <f t="shared" si="138"/>
        <v>F1F0</v>
      </c>
      <c r="C3140" s="15" t="str">
        <f t="shared" si="137"/>
        <v/>
      </c>
      <c r="E3140" s="23">
        <f t="shared" si="139"/>
        <v>3871</v>
      </c>
      <c r="G3140" s="29" t="s">
        <v>3534</v>
      </c>
      <c r="H3140" s="20" t="s">
        <v>2413</v>
      </c>
      <c r="I3140" s="19" t="s">
        <v>3538</v>
      </c>
      <c r="J3140" s="20" t="s">
        <v>2722</v>
      </c>
      <c r="L3140" s="20" t="s">
        <v>3223</v>
      </c>
      <c r="M3140" s="2" t="s">
        <v>636</v>
      </c>
    </row>
    <row r="3141" spans="1:16">
      <c r="A3141" s="13">
        <v>61952</v>
      </c>
      <c r="B3141" s="2" t="str">
        <f t="shared" si="138"/>
        <v>F200</v>
      </c>
      <c r="C3141" s="15" t="str">
        <f t="shared" si="137"/>
        <v>-</v>
      </c>
      <c r="E3141" s="23">
        <f t="shared" si="139"/>
        <v>3872</v>
      </c>
      <c r="G3141" s="29" t="s">
        <v>3534</v>
      </c>
      <c r="H3141" s="20" t="s">
        <v>2961</v>
      </c>
      <c r="I3141" s="19" t="s">
        <v>3539</v>
      </c>
      <c r="J3141" s="20" t="s">
        <v>2722</v>
      </c>
      <c r="L3141" s="20" t="s">
        <v>3223</v>
      </c>
      <c r="M3141" s="2" t="s">
        <v>636</v>
      </c>
    </row>
    <row r="3142" spans="1:16">
      <c r="A3142" s="13">
        <v>61968</v>
      </c>
      <c r="B3142" s="2" t="str">
        <f t="shared" si="138"/>
        <v>F210</v>
      </c>
      <c r="C3142" s="15" t="str">
        <f t="shared" si="137"/>
        <v/>
      </c>
      <c r="E3142" s="23">
        <f t="shared" si="139"/>
        <v>3873</v>
      </c>
      <c r="G3142" s="29" t="s">
        <v>3534</v>
      </c>
      <c r="H3142" s="20" t="s">
        <v>1755</v>
      </c>
      <c r="I3142" s="19" t="s">
        <v>3540</v>
      </c>
      <c r="J3142" s="20" t="s">
        <v>2722</v>
      </c>
      <c r="L3142" s="20" t="s">
        <v>3223</v>
      </c>
      <c r="M3142" s="2" t="s">
        <v>636</v>
      </c>
    </row>
    <row r="3143" spans="1:16">
      <c r="A3143" s="13">
        <v>61984</v>
      </c>
      <c r="B3143" s="2" t="str">
        <f t="shared" si="138"/>
        <v>F220</v>
      </c>
      <c r="C3143" s="15" t="str">
        <f t="shared" si="137"/>
        <v>-</v>
      </c>
      <c r="E3143" s="23">
        <f t="shared" si="139"/>
        <v>3874</v>
      </c>
      <c r="F3143" s="5" t="s">
        <v>420</v>
      </c>
      <c r="G3143" s="29" t="s">
        <v>3534</v>
      </c>
      <c r="H3143" s="20" t="s">
        <v>2954</v>
      </c>
      <c r="I3143" s="19" t="s">
        <v>3541</v>
      </c>
      <c r="J3143" s="20" t="s">
        <v>2722</v>
      </c>
      <c r="L3143" s="20" t="s">
        <v>3223</v>
      </c>
      <c r="M3143" s="2" t="s">
        <v>636</v>
      </c>
      <c r="P3143" s="34" t="s">
        <v>1290</v>
      </c>
    </row>
    <row r="3144" spans="1:16">
      <c r="A3144" s="13">
        <v>62000</v>
      </c>
      <c r="B3144" s="2" t="str">
        <f t="shared" si="138"/>
        <v>F230</v>
      </c>
      <c r="C3144" s="15" t="str">
        <f t="shared" si="137"/>
        <v/>
      </c>
      <c r="E3144" s="23">
        <f t="shared" si="139"/>
        <v>3875</v>
      </c>
      <c r="G3144" s="29" t="s">
        <v>3534</v>
      </c>
      <c r="H3144" s="20" t="s">
        <v>3542</v>
      </c>
      <c r="I3144" s="19" t="s">
        <v>3543</v>
      </c>
      <c r="J3144" s="20" t="s">
        <v>2722</v>
      </c>
      <c r="L3144" s="20" t="s">
        <v>3223</v>
      </c>
      <c r="M3144" s="2" t="s">
        <v>636</v>
      </c>
    </row>
    <row r="3145" spans="1:16">
      <c r="A3145" s="13">
        <v>62016</v>
      </c>
      <c r="B3145" s="2" t="str">
        <f t="shared" si="138"/>
        <v>F240</v>
      </c>
      <c r="C3145" s="15" t="str">
        <f t="shared" si="137"/>
        <v>-</v>
      </c>
      <c r="E3145" s="23">
        <f t="shared" si="139"/>
        <v>3876</v>
      </c>
      <c r="G3145" s="29" t="s">
        <v>3534</v>
      </c>
      <c r="H3145" s="20" t="s">
        <v>454</v>
      </c>
      <c r="I3145" s="19" t="s">
        <v>3544</v>
      </c>
      <c r="J3145" s="20" t="s">
        <v>2722</v>
      </c>
      <c r="L3145" s="20" t="s">
        <v>3223</v>
      </c>
      <c r="M3145" s="2" t="s">
        <v>636</v>
      </c>
      <c r="P3145" s="34" t="s">
        <v>1290</v>
      </c>
    </row>
    <row r="3146" spans="1:16">
      <c r="A3146" s="13">
        <v>62032</v>
      </c>
      <c r="B3146" s="2" t="str">
        <f t="shared" si="138"/>
        <v>F250</v>
      </c>
      <c r="C3146" s="15" t="str">
        <f t="shared" si="137"/>
        <v/>
      </c>
      <c r="E3146" s="23">
        <f t="shared" si="139"/>
        <v>3877</v>
      </c>
      <c r="G3146" s="29" t="s">
        <v>3534</v>
      </c>
      <c r="H3146" s="20" t="s">
        <v>1910</v>
      </c>
      <c r="I3146" s="19" t="s">
        <v>3545</v>
      </c>
      <c r="J3146" s="20" t="s">
        <v>2722</v>
      </c>
      <c r="L3146" s="20" t="s">
        <v>3223</v>
      </c>
      <c r="M3146" s="2" t="s">
        <v>636</v>
      </c>
      <c r="P3146" s="34" t="s">
        <v>1290</v>
      </c>
    </row>
    <row r="3147" spans="1:16">
      <c r="A3147" s="13">
        <v>62048</v>
      </c>
      <c r="B3147" s="2" t="str">
        <f>DEC2HEX(A3147)</f>
        <v>F260</v>
      </c>
      <c r="C3147" s="15" t="str">
        <f t="shared" si="137"/>
        <v>-</v>
      </c>
      <c r="E3147" s="17">
        <f t="shared" si="127"/>
        <v>3878</v>
      </c>
      <c r="F3147" s="5" t="s">
        <v>420</v>
      </c>
      <c r="G3147" s="29" t="s">
        <v>3546</v>
      </c>
      <c r="H3147" s="20" t="s">
        <v>1750</v>
      </c>
      <c r="I3147" s="19" t="s">
        <v>3547</v>
      </c>
      <c r="J3147" s="20" t="s">
        <v>2722</v>
      </c>
      <c r="L3147" s="20" t="s">
        <v>3223</v>
      </c>
      <c r="M3147" s="2" t="s">
        <v>636</v>
      </c>
      <c r="P3147" s="34" t="s">
        <v>1290</v>
      </c>
    </row>
    <row r="3148" spans="1:16">
      <c r="A3148" s="13">
        <v>62064</v>
      </c>
      <c r="B3148" s="2" t="str">
        <f t="shared" ref="B3148:B3167" si="140">DEC2HEX(A3148)</f>
        <v>F270</v>
      </c>
      <c r="C3148" s="15" t="str">
        <f t="shared" si="137"/>
        <v/>
      </c>
      <c r="E3148" s="17">
        <f t="shared" ref="E3148:E3165" si="141">A3148/16</f>
        <v>3879</v>
      </c>
      <c r="F3148" s="5" t="s">
        <v>420</v>
      </c>
      <c r="G3148" s="29" t="s">
        <v>3546</v>
      </c>
      <c r="H3148" s="20" t="s">
        <v>1845</v>
      </c>
      <c r="I3148" s="19" t="s">
        <v>4583</v>
      </c>
      <c r="J3148" s="20" t="s">
        <v>2722</v>
      </c>
      <c r="L3148" s="20" t="s">
        <v>3223</v>
      </c>
      <c r="M3148" s="2" t="s">
        <v>636</v>
      </c>
    </row>
    <row r="3149" spans="1:16">
      <c r="A3149" s="13">
        <v>62080</v>
      </c>
      <c r="B3149" s="2" t="str">
        <f t="shared" si="140"/>
        <v>F280</v>
      </c>
      <c r="C3149" s="15" t="str">
        <f t="shared" si="137"/>
        <v>-</v>
      </c>
      <c r="E3149" s="17">
        <f t="shared" si="141"/>
        <v>3880</v>
      </c>
      <c r="G3149" s="29" t="s">
        <v>3546</v>
      </c>
      <c r="H3149" s="20">
        <v>3</v>
      </c>
      <c r="I3149" s="19" t="s">
        <v>3548</v>
      </c>
      <c r="J3149" s="20" t="s">
        <v>2722</v>
      </c>
      <c r="L3149" s="20" t="s">
        <v>3223</v>
      </c>
      <c r="M3149" s="2" t="s">
        <v>636</v>
      </c>
    </row>
    <row r="3150" spans="1:16">
      <c r="A3150" s="13">
        <v>62096</v>
      </c>
      <c r="B3150" s="2" t="str">
        <f t="shared" si="140"/>
        <v>F290</v>
      </c>
      <c r="C3150" s="15" t="str">
        <f t="shared" si="137"/>
        <v/>
      </c>
      <c r="E3150" s="17">
        <f t="shared" si="141"/>
        <v>3881</v>
      </c>
      <c r="G3150" s="29" t="s">
        <v>3546</v>
      </c>
      <c r="H3150" s="20">
        <v>4</v>
      </c>
      <c r="I3150" s="19" t="s">
        <v>3549</v>
      </c>
      <c r="J3150" s="20" t="s">
        <v>2722</v>
      </c>
      <c r="L3150" s="20" t="s">
        <v>3223</v>
      </c>
      <c r="M3150" s="2" t="s">
        <v>636</v>
      </c>
    </row>
    <row r="3151" spans="1:16">
      <c r="A3151" s="13">
        <v>62112</v>
      </c>
      <c r="B3151" s="2" t="str">
        <f t="shared" si="140"/>
        <v>F2A0</v>
      </c>
      <c r="C3151" s="15" t="str">
        <f t="shared" si="137"/>
        <v>-</v>
      </c>
      <c r="E3151" s="17">
        <f t="shared" si="141"/>
        <v>3882</v>
      </c>
      <c r="G3151" s="29" t="s">
        <v>3546</v>
      </c>
      <c r="H3151" s="20">
        <v>5</v>
      </c>
      <c r="I3151" s="19" t="s">
        <v>3550</v>
      </c>
      <c r="J3151" s="20" t="s">
        <v>2722</v>
      </c>
      <c r="L3151" s="20" t="s">
        <v>3223</v>
      </c>
      <c r="M3151" s="2" t="s">
        <v>636</v>
      </c>
    </row>
    <row r="3152" spans="1:16">
      <c r="A3152" s="13">
        <v>62128</v>
      </c>
      <c r="B3152" s="2" t="str">
        <f t="shared" si="140"/>
        <v>F2B0</v>
      </c>
      <c r="C3152" s="15" t="str">
        <f t="shared" si="137"/>
        <v/>
      </c>
      <c r="E3152" s="17">
        <f t="shared" si="141"/>
        <v>3883</v>
      </c>
      <c r="G3152" s="29" t="s">
        <v>3546</v>
      </c>
      <c r="H3152" s="20">
        <v>6</v>
      </c>
      <c r="I3152" s="19" t="s">
        <v>3551</v>
      </c>
      <c r="J3152" s="20" t="s">
        <v>2722</v>
      </c>
      <c r="L3152" s="20" t="s">
        <v>3223</v>
      </c>
      <c r="M3152" s="2" t="s">
        <v>636</v>
      </c>
    </row>
    <row r="3153" spans="1:13">
      <c r="A3153" s="13">
        <v>62144</v>
      </c>
      <c r="B3153" s="2" t="str">
        <f t="shared" si="140"/>
        <v>F2C0</v>
      </c>
      <c r="C3153" s="15" t="str">
        <f t="shared" si="137"/>
        <v>-</v>
      </c>
      <c r="E3153" s="17">
        <f t="shared" si="141"/>
        <v>3884</v>
      </c>
      <c r="G3153" s="29" t="s">
        <v>3546</v>
      </c>
      <c r="H3153" s="20" t="s">
        <v>1379</v>
      </c>
      <c r="I3153" s="19" t="s">
        <v>3552</v>
      </c>
      <c r="J3153" s="20" t="s">
        <v>2722</v>
      </c>
      <c r="L3153" s="20" t="s">
        <v>3223</v>
      </c>
      <c r="M3153" s="2" t="s">
        <v>636</v>
      </c>
    </row>
    <row r="3154" spans="1:13">
      <c r="A3154" s="13">
        <v>62160</v>
      </c>
      <c r="B3154" s="2" t="str">
        <f t="shared" si="140"/>
        <v>F2D0</v>
      </c>
      <c r="C3154" s="15" t="str">
        <f t="shared" si="137"/>
        <v/>
      </c>
      <c r="E3154" s="17">
        <f t="shared" si="141"/>
        <v>3885</v>
      </c>
      <c r="F3154" s="5" t="s">
        <v>420</v>
      </c>
      <c r="G3154" s="29" t="s">
        <v>3223</v>
      </c>
      <c r="H3154" s="20" t="s">
        <v>2733</v>
      </c>
      <c r="I3154" s="19" t="s">
        <v>3553</v>
      </c>
      <c r="J3154" s="20" t="s">
        <v>2722</v>
      </c>
      <c r="L3154" s="20" t="s">
        <v>3223</v>
      </c>
      <c r="M3154" s="2" t="s">
        <v>636</v>
      </c>
    </row>
    <row r="3155" spans="1:13">
      <c r="A3155" s="13">
        <v>62176</v>
      </c>
      <c r="B3155" s="2" t="str">
        <f t="shared" si="140"/>
        <v>F2E0</v>
      </c>
      <c r="C3155" s="15" t="str">
        <f t="shared" si="137"/>
        <v>-</v>
      </c>
      <c r="E3155" s="17">
        <f t="shared" si="141"/>
        <v>3886</v>
      </c>
      <c r="F3155" s="5" t="s">
        <v>420</v>
      </c>
      <c r="G3155" s="29" t="s">
        <v>3223</v>
      </c>
      <c r="H3155" s="20" t="s">
        <v>992</v>
      </c>
      <c r="I3155" s="19" t="s">
        <v>3577</v>
      </c>
      <c r="J3155" s="20" t="s">
        <v>2722</v>
      </c>
      <c r="L3155" s="20" t="s">
        <v>3223</v>
      </c>
      <c r="M3155" s="2" t="s">
        <v>636</v>
      </c>
    </row>
    <row r="3156" spans="1:13">
      <c r="A3156" s="13">
        <v>62192</v>
      </c>
      <c r="B3156" s="2" t="str">
        <f t="shared" si="140"/>
        <v>F2F0</v>
      </c>
      <c r="C3156" s="15" t="str">
        <f t="shared" si="137"/>
        <v/>
      </c>
      <c r="E3156" s="17">
        <f t="shared" si="141"/>
        <v>3887</v>
      </c>
      <c r="F3156" s="5" t="s">
        <v>420</v>
      </c>
      <c r="G3156" s="29" t="s">
        <v>3223</v>
      </c>
      <c r="H3156" s="20" t="s">
        <v>2904</v>
      </c>
      <c r="I3156" s="19" t="s">
        <v>3578</v>
      </c>
      <c r="J3156" s="20" t="s">
        <v>2722</v>
      </c>
      <c r="L3156" s="20" t="s">
        <v>3223</v>
      </c>
      <c r="M3156" s="2" t="s">
        <v>636</v>
      </c>
    </row>
    <row r="3157" spans="1:13">
      <c r="A3157" s="13">
        <v>62208</v>
      </c>
      <c r="B3157" s="2" t="str">
        <f t="shared" si="140"/>
        <v>F300</v>
      </c>
      <c r="C3157" s="15" t="str">
        <f t="shared" si="137"/>
        <v>-</v>
      </c>
      <c r="E3157" s="17">
        <f t="shared" si="141"/>
        <v>3888</v>
      </c>
      <c r="F3157" s="5" t="s">
        <v>420</v>
      </c>
      <c r="G3157" s="29" t="s">
        <v>3223</v>
      </c>
      <c r="H3157" s="20" t="s">
        <v>1349</v>
      </c>
      <c r="I3157" s="19" t="s">
        <v>3565</v>
      </c>
      <c r="J3157" s="20" t="s">
        <v>2722</v>
      </c>
      <c r="L3157" s="20" t="s">
        <v>3223</v>
      </c>
      <c r="M3157" s="2" t="s">
        <v>636</v>
      </c>
    </row>
    <row r="3158" spans="1:13">
      <c r="A3158" s="13">
        <v>62224</v>
      </c>
      <c r="B3158" s="2" t="str">
        <f t="shared" si="140"/>
        <v>F310</v>
      </c>
      <c r="C3158" s="15" t="str">
        <f t="shared" si="137"/>
        <v/>
      </c>
      <c r="E3158" s="17">
        <f t="shared" si="141"/>
        <v>3889</v>
      </c>
      <c r="G3158" s="29" t="s">
        <v>3223</v>
      </c>
      <c r="H3158" s="20" t="s">
        <v>3579</v>
      </c>
      <c r="I3158" s="19" t="s">
        <v>3580</v>
      </c>
      <c r="J3158" s="20" t="s">
        <v>2722</v>
      </c>
      <c r="L3158" s="20" t="s">
        <v>3223</v>
      </c>
      <c r="M3158" s="2" t="s">
        <v>636</v>
      </c>
    </row>
    <row r="3159" spans="1:13">
      <c r="A3159" s="13">
        <v>62240</v>
      </c>
      <c r="B3159" s="2" t="str">
        <f t="shared" si="140"/>
        <v>F320</v>
      </c>
      <c r="C3159" s="15" t="str">
        <f t="shared" si="137"/>
        <v>-</v>
      </c>
      <c r="E3159" s="17">
        <f t="shared" si="141"/>
        <v>3890</v>
      </c>
      <c r="F3159" s="5" t="s">
        <v>420</v>
      </c>
      <c r="G3159" s="29" t="s">
        <v>3223</v>
      </c>
      <c r="H3159" s="20" t="s">
        <v>1942</v>
      </c>
      <c r="I3159" s="19" t="s">
        <v>3566</v>
      </c>
      <c r="J3159" s="20" t="s">
        <v>2722</v>
      </c>
      <c r="L3159" s="20" t="s">
        <v>3223</v>
      </c>
      <c r="M3159" s="2" t="s">
        <v>636</v>
      </c>
    </row>
    <row r="3160" spans="1:13">
      <c r="A3160" s="13">
        <v>62256</v>
      </c>
      <c r="B3160" s="2" t="str">
        <f t="shared" si="140"/>
        <v>F330</v>
      </c>
      <c r="C3160" s="15" t="str">
        <f t="shared" si="137"/>
        <v/>
      </c>
      <c r="E3160" s="17">
        <f t="shared" si="141"/>
        <v>3891</v>
      </c>
      <c r="F3160" s="5" t="s">
        <v>420</v>
      </c>
      <c r="G3160" s="29" t="s">
        <v>3223</v>
      </c>
      <c r="H3160" s="20" t="s">
        <v>3555</v>
      </c>
      <c r="I3160" s="19" t="s">
        <v>3556</v>
      </c>
      <c r="J3160" s="20" t="s">
        <v>2722</v>
      </c>
      <c r="L3160" s="20" t="s">
        <v>3223</v>
      </c>
      <c r="M3160" s="2" t="s">
        <v>636</v>
      </c>
    </row>
    <row r="3161" spans="1:13">
      <c r="A3161" s="13">
        <v>62272</v>
      </c>
      <c r="B3161" s="2" t="str">
        <f t="shared" si="140"/>
        <v>F340</v>
      </c>
      <c r="C3161" s="15" t="str">
        <f t="shared" si="137"/>
        <v>-</v>
      </c>
      <c r="E3161" s="17">
        <f t="shared" si="141"/>
        <v>3892</v>
      </c>
      <c r="F3161" s="5" t="s">
        <v>420</v>
      </c>
      <c r="G3161" s="29" t="s">
        <v>3223</v>
      </c>
      <c r="H3161" s="20" t="s">
        <v>2908</v>
      </c>
      <c r="I3161" s="19" t="s">
        <v>3562</v>
      </c>
      <c r="J3161" s="20" t="s">
        <v>2722</v>
      </c>
      <c r="L3161" s="20" t="s">
        <v>3223</v>
      </c>
      <c r="M3161" s="2" t="s">
        <v>636</v>
      </c>
    </row>
    <row r="3162" spans="1:13">
      <c r="A3162" s="13">
        <v>62288</v>
      </c>
      <c r="B3162" s="2" t="str">
        <f t="shared" si="140"/>
        <v>F350</v>
      </c>
      <c r="C3162" s="15" t="str">
        <f t="shared" si="137"/>
        <v/>
      </c>
      <c r="E3162" s="17">
        <f t="shared" si="141"/>
        <v>3893</v>
      </c>
      <c r="G3162" s="29" t="s">
        <v>3223</v>
      </c>
      <c r="H3162" s="20" t="s">
        <v>3563</v>
      </c>
      <c r="I3162" s="19" t="s">
        <v>3564</v>
      </c>
      <c r="J3162" s="20" t="s">
        <v>2722</v>
      </c>
      <c r="L3162" s="20" t="s">
        <v>3223</v>
      </c>
      <c r="M3162" s="2" t="s">
        <v>636</v>
      </c>
    </row>
    <row r="3163" spans="1:13">
      <c r="A3163" s="13">
        <v>62304</v>
      </c>
      <c r="B3163" s="2" t="str">
        <f t="shared" si="140"/>
        <v>F360</v>
      </c>
      <c r="C3163" s="15" t="str">
        <f t="shared" si="137"/>
        <v>-</v>
      </c>
      <c r="E3163" s="17">
        <f t="shared" si="141"/>
        <v>3894</v>
      </c>
      <c r="F3163" s="5" t="s">
        <v>420</v>
      </c>
      <c r="G3163" s="29" t="s">
        <v>3223</v>
      </c>
      <c r="H3163" s="20" t="s">
        <v>3575</v>
      </c>
      <c r="I3163" s="19" t="s">
        <v>3576</v>
      </c>
      <c r="J3163" s="20" t="s">
        <v>2722</v>
      </c>
      <c r="L3163" s="20" t="s">
        <v>3223</v>
      </c>
      <c r="M3163" s="2" t="s">
        <v>636</v>
      </c>
    </row>
    <row r="3164" spans="1:13">
      <c r="A3164" s="13">
        <v>62320</v>
      </c>
      <c r="B3164" s="2" t="str">
        <f t="shared" si="140"/>
        <v>F370</v>
      </c>
      <c r="C3164" s="15" t="str">
        <f t="shared" si="137"/>
        <v/>
      </c>
      <c r="E3164" s="17">
        <f t="shared" si="141"/>
        <v>3895</v>
      </c>
      <c r="F3164" s="5" t="s">
        <v>420</v>
      </c>
      <c r="G3164" s="29" t="s">
        <v>3223</v>
      </c>
      <c r="H3164" s="20" t="s">
        <v>1333</v>
      </c>
      <c r="I3164" s="19" t="s">
        <v>3570</v>
      </c>
      <c r="J3164" s="20" t="s">
        <v>2722</v>
      </c>
      <c r="L3164" s="20" t="s">
        <v>3223</v>
      </c>
      <c r="M3164" s="2" t="s">
        <v>636</v>
      </c>
    </row>
    <row r="3165" spans="1:13">
      <c r="A3165" s="13">
        <v>62336</v>
      </c>
      <c r="B3165" s="2" t="str">
        <f t="shared" si="140"/>
        <v>F380</v>
      </c>
      <c r="C3165" s="15" t="str">
        <f t="shared" si="137"/>
        <v>-</v>
      </c>
      <c r="E3165" s="17">
        <f t="shared" si="141"/>
        <v>3896</v>
      </c>
      <c r="G3165" s="29" t="s">
        <v>3223</v>
      </c>
      <c r="H3165" s="20" t="s">
        <v>401</v>
      </c>
      <c r="I3165" s="19" t="s">
        <v>3559</v>
      </c>
      <c r="J3165" s="20" t="s">
        <v>2722</v>
      </c>
      <c r="L3165" s="20" t="s">
        <v>3223</v>
      </c>
      <c r="M3165" s="2" t="s">
        <v>636</v>
      </c>
    </row>
    <row r="3166" spans="1:13">
      <c r="A3166" s="13">
        <v>62352</v>
      </c>
      <c r="B3166" s="2" t="str">
        <f t="shared" si="140"/>
        <v>F390</v>
      </c>
      <c r="C3166" s="15" t="str">
        <f t="shared" si="137"/>
        <v/>
      </c>
      <c r="E3166" s="17">
        <f>A3166/16</f>
        <v>3897</v>
      </c>
      <c r="G3166" s="29" t="s">
        <v>3223</v>
      </c>
      <c r="H3166" s="20" t="s">
        <v>854</v>
      </c>
      <c r="I3166" s="19" t="s">
        <v>3554</v>
      </c>
      <c r="J3166" s="20" t="s">
        <v>2722</v>
      </c>
      <c r="L3166" s="20" t="s">
        <v>3223</v>
      </c>
      <c r="M3166" s="2" t="s">
        <v>636</v>
      </c>
    </row>
    <row r="3167" spans="1:13">
      <c r="A3167" s="13">
        <v>62368</v>
      </c>
      <c r="B3167" s="2" t="str">
        <f t="shared" si="140"/>
        <v>F3A0</v>
      </c>
      <c r="C3167" s="15" t="str">
        <f t="shared" si="137"/>
        <v>-</v>
      </c>
      <c r="E3167" s="17">
        <f>A3167/16</f>
        <v>3898</v>
      </c>
      <c r="G3167" s="29" t="s">
        <v>3223</v>
      </c>
      <c r="H3167" s="20" t="s">
        <v>1598</v>
      </c>
      <c r="I3167" s="19" t="s">
        <v>3573</v>
      </c>
      <c r="J3167" s="20" t="s">
        <v>2722</v>
      </c>
      <c r="L3167" s="20" t="s">
        <v>3223</v>
      </c>
      <c r="M3167" s="2" t="s">
        <v>636</v>
      </c>
    </row>
    <row r="3168" spans="1:13">
      <c r="A3168" s="13">
        <v>62384</v>
      </c>
      <c r="B3168" s="2" t="str">
        <f>DEC2HEX(A3168)</f>
        <v>F3B0</v>
      </c>
      <c r="C3168" s="15" t="str">
        <f t="shared" si="137"/>
        <v/>
      </c>
      <c r="E3168" s="17">
        <f t="shared" si="127"/>
        <v>3899</v>
      </c>
      <c r="F3168" s="5" t="s">
        <v>420</v>
      </c>
      <c r="G3168" s="29" t="s">
        <v>3223</v>
      </c>
      <c r="H3168" s="20" t="s">
        <v>3560</v>
      </c>
      <c r="I3168" s="19" t="s">
        <v>3561</v>
      </c>
      <c r="J3168" s="20" t="s">
        <v>2722</v>
      </c>
      <c r="L3168" s="20" t="s">
        <v>3223</v>
      </c>
      <c r="M3168" s="2" t="s">
        <v>636</v>
      </c>
    </row>
    <row r="3169" spans="1:16">
      <c r="A3169" s="13">
        <v>62400</v>
      </c>
      <c r="B3169" s="2" t="str">
        <f t="shared" ref="B3169:B3175" si="142">DEC2HEX(A3169)</f>
        <v>F3C0</v>
      </c>
      <c r="C3169" s="15" t="str">
        <f t="shared" si="137"/>
        <v>-</v>
      </c>
      <c r="E3169" s="17">
        <f t="shared" ref="E3169:E3175" si="143">A3169/16</f>
        <v>3900</v>
      </c>
      <c r="G3169" s="29" t="s">
        <v>3223</v>
      </c>
      <c r="H3169" s="20" t="s">
        <v>2036</v>
      </c>
      <c r="I3169" s="19" t="s">
        <v>3574</v>
      </c>
      <c r="J3169" s="20" t="s">
        <v>2722</v>
      </c>
      <c r="L3169" s="20" t="s">
        <v>3223</v>
      </c>
      <c r="M3169" s="2" t="s">
        <v>636</v>
      </c>
    </row>
    <row r="3170" spans="1:16">
      <c r="A3170" s="13">
        <v>62416</v>
      </c>
      <c r="B3170" s="2" t="str">
        <f t="shared" si="142"/>
        <v>F3D0</v>
      </c>
      <c r="C3170" s="15" t="str">
        <f t="shared" si="137"/>
        <v/>
      </c>
      <c r="E3170" s="17">
        <f t="shared" si="143"/>
        <v>3901</v>
      </c>
      <c r="G3170" s="29" t="s">
        <v>3223</v>
      </c>
      <c r="H3170" s="20" t="s">
        <v>3581</v>
      </c>
      <c r="I3170" s="19" t="s">
        <v>3582</v>
      </c>
      <c r="J3170" s="20" t="s">
        <v>2722</v>
      </c>
      <c r="L3170" s="20" t="s">
        <v>3223</v>
      </c>
      <c r="M3170" s="2" t="s">
        <v>636</v>
      </c>
    </row>
    <row r="3171" spans="1:16">
      <c r="A3171" s="13">
        <v>62432</v>
      </c>
      <c r="B3171" s="2" t="str">
        <f t="shared" si="142"/>
        <v>F3E0</v>
      </c>
      <c r="C3171" s="15" t="str">
        <f t="shared" si="137"/>
        <v>-</v>
      </c>
      <c r="E3171" s="17">
        <f t="shared" si="143"/>
        <v>3902</v>
      </c>
      <c r="G3171" s="29" t="s">
        <v>3223</v>
      </c>
      <c r="H3171" s="20" t="s">
        <v>3568</v>
      </c>
      <c r="I3171" s="19" t="s">
        <v>3569</v>
      </c>
      <c r="J3171" s="20" t="s">
        <v>2722</v>
      </c>
      <c r="L3171" s="20" t="s">
        <v>3223</v>
      </c>
      <c r="M3171" s="2" t="s">
        <v>636</v>
      </c>
    </row>
    <row r="3172" spans="1:16">
      <c r="A3172" s="13">
        <v>62448</v>
      </c>
      <c r="B3172" s="2" t="str">
        <f t="shared" si="142"/>
        <v>F3F0</v>
      </c>
      <c r="C3172" s="15" t="str">
        <f t="shared" si="137"/>
        <v/>
      </c>
      <c r="E3172" s="17">
        <f t="shared" si="143"/>
        <v>3903</v>
      </c>
      <c r="G3172" s="29" t="s">
        <v>3223</v>
      </c>
      <c r="H3172" s="20" t="s">
        <v>3571</v>
      </c>
      <c r="I3172" s="19" t="s">
        <v>3572</v>
      </c>
      <c r="J3172" s="20" t="s">
        <v>2722</v>
      </c>
      <c r="L3172" s="20" t="s">
        <v>3223</v>
      </c>
      <c r="M3172" s="2" t="s">
        <v>636</v>
      </c>
    </row>
    <row r="3173" spans="1:16">
      <c r="A3173" s="13">
        <v>62464</v>
      </c>
      <c r="B3173" s="2" t="str">
        <f t="shared" si="142"/>
        <v>F400</v>
      </c>
      <c r="C3173" s="15" t="str">
        <f t="shared" si="137"/>
        <v>-</v>
      </c>
      <c r="E3173" s="17">
        <f t="shared" si="143"/>
        <v>3904</v>
      </c>
      <c r="G3173" s="29" t="s">
        <v>3223</v>
      </c>
      <c r="H3173" s="20" t="s">
        <v>1972</v>
      </c>
      <c r="I3173" s="19" t="s">
        <v>3567</v>
      </c>
      <c r="J3173" s="20" t="s">
        <v>2722</v>
      </c>
      <c r="L3173" s="20" t="s">
        <v>3223</v>
      </c>
      <c r="M3173" s="2" t="s">
        <v>636</v>
      </c>
    </row>
    <row r="3174" spans="1:16">
      <c r="A3174" s="13">
        <v>62480</v>
      </c>
      <c r="B3174" s="2" t="str">
        <f t="shared" si="142"/>
        <v>F410</v>
      </c>
      <c r="C3174" s="15" t="str">
        <f t="shared" si="137"/>
        <v/>
      </c>
      <c r="E3174" s="17">
        <f t="shared" si="143"/>
        <v>3905</v>
      </c>
      <c r="G3174" s="29" t="s">
        <v>3223</v>
      </c>
      <c r="H3174" s="20" t="s">
        <v>1786</v>
      </c>
      <c r="I3174" s="19" t="s">
        <v>3557</v>
      </c>
      <c r="J3174" s="20" t="s">
        <v>2722</v>
      </c>
      <c r="L3174" s="20" t="s">
        <v>3223</v>
      </c>
      <c r="M3174" s="2" t="s">
        <v>636</v>
      </c>
    </row>
    <row r="3175" spans="1:16">
      <c r="A3175" s="13">
        <v>62496</v>
      </c>
      <c r="B3175" s="2" t="str">
        <f t="shared" si="142"/>
        <v>F420</v>
      </c>
      <c r="C3175" s="15" t="str">
        <f t="shared" si="137"/>
        <v>-</v>
      </c>
      <c r="E3175" s="17">
        <f t="shared" si="143"/>
        <v>3906</v>
      </c>
      <c r="G3175" s="29" t="s">
        <v>3223</v>
      </c>
      <c r="H3175" s="20" t="s">
        <v>1787</v>
      </c>
      <c r="I3175" s="19" t="s">
        <v>3558</v>
      </c>
      <c r="J3175" s="20" t="s">
        <v>2722</v>
      </c>
      <c r="L3175" s="20" t="s">
        <v>3223</v>
      </c>
      <c r="M3175" s="2" t="s">
        <v>636</v>
      </c>
    </row>
    <row r="3176" spans="1:16">
      <c r="A3176" s="13">
        <v>62512</v>
      </c>
      <c r="B3176" s="2" t="str">
        <f>DEC2HEX(A3176)</f>
        <v>F430</v>
      </c>
      <c r="C3176" s="15" t="str">
        <f t="shared" si="137"/>
        <v/>
      </c>
      <c r="E3176" s="13">
        <f t="shared" si="127"/>
        <v>3907</v>
      </c>
      <c r="G3176" s="29" t="s">
        <v>1822</v>
      </c>
      <c r="H3176" s="20" t="s">
        <v>3480</v>
      </c>
      <c r="I3176" s="24" t="s">
        <v>3694</v>
      </c>
      <c r="J3176" s="20" t="s">
        <v>2570</v>
      </c>
      <c r="L3176" s="2" t="s">
        <v>1700</v>
      </c>
      <c r="P3176" s="34" t="s">
        <v>4253</v>
      </c>
    </row>
    <row r="3177" spans="1:16">
      <c r="A3177" s="13">
        <v>62528</v>
      </c>
      <c r="B3177" s="2" t="str">
        <f>DEC2HEX(A3177)</f>
        <v>F440</v>
      </c>
      <c r="C3177" s="15" t="str">
        <f t="shared" si="137"/>
        <v>-</v>
      </c>
      <c r="E3177" s="23">
        <f>A3177/16</f>
        <v>3908</v>
      </c>
      <c r="F3177" s="5" t="s">
        <v>420</v>
      </c>
      <c r="G3177" s="29" t="s">
        <v>3223</v>
      </c>
      <c r="H3177" s="20" t="s">
        <v>2837</v>
      </c>
      <c r="I3177" s="19" t="s">
        <v>3583</v>
      </c>
      <c r="J3177" s="20" t="s">
        <v>2722</v>
      </c>
      <c r="L3177" s="20" t="s">
        <v>3223</v>
      </c>
      <c r="M3177" s="2" t="s">
        <v>636</v>
      </c>
    </row>
    <row r="3178" spans="1:16">
      <c r="A3178" s="13">
        <v>62544</v>
      </c>
      <c r="B3178" s="2" t="str">
        <f>DEC2HEX(A3178)</f>
        <v>F450</v>
      </c>
      <c r="C3178" s="15" t="str">
        <f t="shared" si="137"/>
        <v/>
      </c>
      <c r="E3178" s="23">
        <f>A3178/16</f>
        <v>3909</v>
      </c>
      <c r="F3178" s="5" t="s">
        <v>420</v>
      </c>
      <c r="G3178" s="29" t="s">
        <v>3223</v>
      </c>
      <c r="H3178" s="20" t="s">
        <v>2838</v>
      </c>
      <c r="I3178" s="19" t="s">
        <v>3584</v>
      </c>
      <c r="J3178" s="20" t="s">
        <v>2722</v>
      </c>
      <c r="L3178" s="20" t="s">
        <v>3223</v>
      </c>
      <c r="M3178" s="2" t="s">
        <v>636</v>
      </c>
    </row>
    <row r="3179" spans="1:16">
      <c r="A3179" s="13">
        <v>62560</v>
      </c>
      <c r="B3179" s="2" t="str">
        <f>DEC2HEX(A3179)</f>
        <v>F460</v>
      </c>
      <c r="C3179" s="15" t="str">
        <f t="shared" si="137"/>
        <v>-</v>
      </c>
      <c r="E3179" s="23">
        <f>A3179/16</f>
        <v>3910</v>
      </c>
      <c r="G3179" s="29" t="s">
        <v>3223</v>
      </c>
      <c r="H3179" s="20" t="s">
        <v>3201</v>
      </c>
      <c r="I3179" s="19" t="s">
        <v>3585</v>
      </c>
      <c r="J3179" s="20" t="s">
        <v>2722</v>
      </c>
      <c r="L3179" s="20" t="s">
        <v>3223</v>
      </c>
      <c r="M3179" s="2" t="s">
        <v>636</v>
      </c>
    </row>
    <row r="3180" spans="1:16">
      <c r="A3180" s="13">
        <v>62576</v>
      </c>
      <c r="B3180" s="2" t="str">
        <f t="shared" ref="B3180:B3187" si="144">DEC2HEX(A3180)</f>
        <v>F470</v>
      </c>
      <c r="C3180" s="15" t="str">
        <f t="shared" si="137"/>
        <v/>
      </c>
      <c r="E3180" s="23">
        <f t="shared" si="127"/>
        <v>3911</v>
      </c>
      <c r="G3180" s="29" t="s">
        <v>2885</v>
      </c>
      <c r="H3180" s="20" t="s">
        <v>2891</v>
      </c>
      <c r="I3180" s="19" t="s">
        <v>2892</v>
      </c>
      <c r="J3180" s="20" t="s">
        <v>2234</v>
      </c>
      <c r="L3180" s="20" t="s">
        <v>1474</v>
      </c>
      <c r="M3180" s="2" t="s">
        <v>636</v>
      </c>
    </row>
    <row r="3181" spans="1:16">
      <c r="A3181" s="13">
        <v>62592</v>
      </c>
      <c r="B3181" s="2" t="str">
        <f t="shared" si="144"/>
        <v>F480</v>
      </c>
      <c r="C3181" s="15" t="str">
        <f t="shared" si="137"/>
        <v>-</v>
      </c>
      <c r="E3181" s="23">
        <f t="shared" si="127"/>
        <v>3912</v>
      </c>
      <c r="G3181" s="29" t="s">
        <v>2885</v>
      </c>
      <c r="H3181" s="20" t="s">
        <v>2245</v>
      </c>
      <c r="I3181" s="19" t="s">
        <v>2888</v>
      </c>
      <c r="J3181" s="20" t="s">
        <v>2234</v>
      </c>
      <c r="L3181" s="20" t="s">
        <v>1474</v>
      </c>
      <c r="M3181" s="2" t="s">
        <v>636</v>
      </c>
    </row>
    <row r="3182" spans="1:16">
      <c r="A3182" s="13">
        <v>62608</v>
      </c>
      <c r="B3182" s="2" t="str">
        <f t="shared" si="144"/>
        <v>F490</v>
      </c>
      <c r="C3182" s="15" t="str">
        <f t="shared" si="137"/>
        <v/>
      </c>
      <c r="E3182" s="23">
        <f t="shared" si="127"/>
        <v>3913</v>
      </c>
      <c r="G3182" s="29" t="s">
        <v>2885</v>
      </c>
      <c r="H3182" s="20" t="s">
        <v>855</v>
      </c>
      <c r="I3182" s="19" t="s">
        <v>2889</v>
      </c>
      <c r="J3182" s="20" t="s">
        <v>2234</v>
      </c>
      <c r="L3182" s="20" t="s">
        <v>1474</v>
      </c>
      <c r="M3182" s="2" t="s">
        <v>636</v>
      </c>
    </row>
    <row r="3183" spans="1:16">
      <c r="A3183" s="13">
        <v>62624</v>
      </c>
      <c r="B3183" s="2" t="str">
        <f t="shared" si="144"/>
        <v>F4A0</v>
      </c>
      <c r="C3183" s="15" t="str">
        <f t="shared" si="137"/>
        <v>-</v>
      </c>
      <c r="E3183" s="23">
        <f t="shared" si="127"/>
        <v>3914</v>
      </c>
      <c r="G3183" s="29" t="s">
        <v>2885</v>
      </c>
      <c r="H3183" s="20" t="s">
        <v>2887</v>
      </c>
      <c r="I3183" s="19" t="s">
        <v>4291</v>
      </c>
      <c r="J3183" s="20" t="s">
        <v>2234</v>
      </c>
      <c r="L3183" s="20" t="s">
        <v>1474</v>
      </c>
      <c r="M3183" s="2" t="s">
        <v>636</v>
      </c>
    </row>
    <row r="3184" spans="1:16">
      <c r="A3184" s="13">
        <v>62640</v>
      </c>
      <c r="B3184" s="2" t="str">
        <f t="shared" si="144"/>
        <v>F4B0</v>
      </c>
      <c r="C3184" s="15" t="str">
        <f t="shared" si="137"/>
        <v/>
      </c>
      <c r="E3184" s="23">
        <f t="shared" si="127"/>
        <v>3915</v>
      </c>
      <c r="G3184" s="29" t="s">
        <v>2885</v>
      </c>
      <c r="H3184" s="20" t="s">
        <v>2886</v>
      </c>
      <c r="I3184" s="19" t="s">
        <v>2890</v>
      </c>
      <c r="J3184" s="20" t="s">
        <v>2234</v>
      </c>
      <c r="L3184" s="20" t="s">
        <v>1474</v>
      </c>
      <c r="M3184" s="2" t="s">
        <v>636</v>
      </c>
    </row>
    <row r="3185" spans="1:13">
      <c r="A3185" s="13">
        <v>62656</v>
      </c>
      <c r="B3185" s="2" t="str">
        <f t="shared" si="144"/>
        <v>F4C0</v>
      </c>
      <c r="C3185" s="15" t="str">
        <f t="shared" si="137"/>
        <v>-</v>
      </c>
      <c r="E3185" s="23">
        <f t="shared" si="127"/>
        <v>3916</v>
      </c>
      <c r="G3185" s="29" t="s">
        <v>2885</v>
      </c>
      <c r="H3185" s="20" t="s">
        <v>2893</v>
      </c>
      <c r="I3185" s="19" t="s">
        <v>2894</v>
      </c>
      <c r="J3185" s="20" t="s">
        <v>2234</v>
      </c>
      <c r="L3185" s="20" t="s">
        <v>1474</v>
      </c>
      <c r="M3185" s="2" t="s">
        <v>636</v>
      </c>
    </row>
    <row r="3186" spans="1:13">
      <c r="A3186" s="13">
        <v>62672</v>
      </c>
      <c r="B3186" s="2" t="str">
        <f t="shared" si="144"/>
        <v>F4D0</v>
      </c>
      <c r="C3186" s="15" t="str">
        <f t="shared" si="137"/>
        <v/>
      </c>
      <c r="D3186"/>
      <c r="E3186" s="17">
        <f t="shared" si="127"/>
        <v>3917</v>
      </c>
      <c r="F3186"/>
      <c r="G3186" s="29" t="s">
        <v>2878</v>
      </c>
      <c r="H3186" s="20" t="s">
        <v>2879</v>
      </c>
      <c r="I3186" s="19" t="s">
        <v>2881</v>
      </c>
      <c r="J3186" s="20" t="s">
        <v>2234</v>
      </c>
      <c r="K3186"/>
      <c r="L3186" s="20" t="s">
        <v>1474</v>
      </c>
      <c r="M3186" s="2" t="s">
        <v>636</v>
      </c>
    </row>
    <row r="3187" spans="1:13">
      <c r="A3187" s="13">
        <v>62688</v>
      </c>
      <c r="B3187" s="2" t="str">
        <f t="shared" si="144"/>
        <v>F4E0</v>
      </c>
      <c r="C3187" s="15" t="str">
        <f t="shared" si="137"/>
        <v>-</v>
      </c>
      <c r="E3187" s="23">
        <f t="shared" si="127"/>
        <v>3918</v>
      </c>
      <c r="F3187" s="5" t="s">
        <v>420</v>
      </c>
      <c r="G3187" s="29" t="s">
        <v>2878</v>
      </c>
      <c r="H3187" s="20" t="s">
        <v>2880</v>
      </c>
      <c r="I3187" s="19" t="s">
        <v>2836</v>
      </c>
      <c r="J3187" s="20" t="s">
        <v>2722</v>
      </c>
      <c r="L3187" s="20" t="s">
        <v>3224</v>
      </c>
    </row>
    <row r="3188" spans="1:13">
      <c r="A3188" s="13">
        <v>62704</v>
      </c>
      <c r="B3188" s="2" t="str">
        <f t="shared" ref="B3188:B3201" si="145">DEC2HEX(A3188)</f>
        <v>F4F0</v>
      </c>
      <c r="C3188" s="15" t="str">
        <f t="shared" si="137"/>
        <v/>
      </c>
      <c r="E3188" s="23">
        <f t="shared" ref="E3188:E3201" si="146">A3188/16</f>
        <v>3919</v>
      </c>
      <c r="F3188" s="5" t="s">
        <v>420</v>
      </c>
      <c r="G3188" s="29" t="s">
        <v>2914</v>
      </c>
      <c r="H3188" s="20" t="s">
        <v>1845</v>
      </c>
      <c r="I3188" s="19" t="s">
        <v>3207</v>
      </c>
      <c r="J3188" s="20" t="s">
        <v>2234</v>
      </c>
      <c r="L3188" s="20" t="s">
        <v>1474</v>
      </c>
      <c r="M3188" s="2" t="s">
        <v>636</v>
      </c>
    </row>
    <row r="3189" spans="1:13">
      <c r="A3189" s="13">
        <v>62720</v>
      </c>
      <c r="B3189" s="2" t="str">
        <f t="shared" si="145"/>
        <v>F500</v>
      </c>
      <c r="C3189" s="15" t="str">
        <f t="shared" si="137"/>
        <v>-</v>
      </c>
      <c r="E3189" s="23">
        <f t="shared" si="146"/>
        <v>3920</v>
      </c>
      <c r="G3189" s="29" t="s">
        <v>2914</v>
      </c>
      <c r="H3189" s="20" t="s">
        <v>2413</v>
      </c>
      <c r="I3189" s="19" t="s">
        <v>3208</v>
      </c>
      <c r="J3189" s="20" t="s">
        <v>2234</v>
      </c>
      <c r="L3189" s="20" t="s">
        <v>1474</v>
      </c>
      <c r="M3189" s="2" t="s">
        <v>636</v>
      </c>
    </row>
    <row r="3190" spans="1:13">
      <c r="A3190" s="13">
        <v>62736</v>
      </c>
      <c r="B3190" s="2" t="str">
        <f t="shared" si="145"/>
        <v>F510</v>
      </c>
      <c r="C3190" s="15" t="str">
        <f t="shared" si="137"/>
        <v/>
      </c>
      <c r="E3190" s="23">
        <f t="shared" si="146"/>
        <v>3921</v>
      </c>
      <c r="G3190" s="29" t="s">
        <v>2914</v>
      </c>
      <c r="H3190" s="20" t="s">
        <v>2415</v>
      </c>
      <c r="I3190" s="19" t="s">
        <v>3209</v>
      </c>
      <c r="J3190" s="20" t="s">
        <v>2234</v>
      </c>
      <c r="L3190" s="20" t="s">
        <v>1474</v>
      </c>
      <c r="M3190" s="2" t="s">
        <v>636</v>
      </c>
    </row>
    <row r="3191" spans="1:13">
      <c r="A3191" s="13">
        <v>62752</v>
      </c>
      <c r="B3191" s="2" t="str">
        <f t="shared" si="145"/>
        <v>F520</v>
      </c>
      <c r="C3191" s="15" t="str">
        <f t="shared" si="137"/>
        <v>-</v>
      </c>
      <c r="E3191" s="23">
        <f t="shared" si="146"/>
        <v>3922</v>
      </c>
      <c r="G3191" s="29" t="s">
        <v>2914</v>
      </c>
      <c r="H3191" s="20" t="s">
        <v>2184</v>
      </c>
      <c r="I3191" s="19" t="s">
        <v>3210</v>
      </c>
      <c r="J3191" s="20" t="s">
        <v>2234</v>
      </c>
      <c r="L3191" s="20" t="s">
        <v>1474</v>
      </c>
      <c r="M3191" s="2" t="s">
        <v>636</v>
      </c>
    </row>
    <row r="3192" spans="1:13">
      <c r="A3192" s="13">
        <v>62768</v>
      </c>
      <c r="B3192" s="2" t="str">
        <f t="shared" si="145"/>
        <v>F530</v>
      </c>
      <c r="C3192" s="15" t="str">
        <f t="shared" si="137"/>
        <v/>
      </c>
      <c r="E3192" s="23">
        <f t="shared" si="146"/>
        <v>3923</v>
      </c>
      <c r="G3192" s="29" t="s">
        <v>2914</v>
      </c>
      <c r="H3192" s="20" t="s">
        <v>2886</v>
      </c>
      <c r="I3192" s="19" t="s">
        <v>3211</v>
      </c>
      <c r="J3192" s="20" t="s">
        <v>2234</v>
      </c>
      <c r="L3192" s="20" t="s">
        <v>1474</v>
      </c>
      <c r="M3192" s="2" t="s">
        <v>636</v>
      </c>
    </row>
    <row r="3193" spans="1:13">
      <c r="A3193" s="13">
        <v>62784</v>
      </c>
      <c r="B3193" s="2" t="str">
        <f t="shared" si="145"/>
        <v>F540</v>
      </c>
      <c r="C3193" s="15" t="str">
        <f t="shared" si="137"/>
        <v>-</v>
      </c>
      <c r="E3193" s="23">
        <f t="shared" si="146"/>
        <v>3924</v>
      </c>
      <c r="G3193" s="29" t="s">
        <v>1474</v>
      </c>
      <c r="H3193" s="20" t="s">
        <v>1666</v>
      </c>
      <c r="I3193" s="19" t="s">
        <v>3212</v>
      </c>
      <c r="J3193" s="20" t="s">
        <v>2234</v>
      </c>
      <c r="L3193" s="20" t="s">
        <v>1474</v>
      </c>
      <c r="M3193" s="2" t="s">
        <v>636</v>
      </c>
    </row>
    <row r="3194" spans="1:13">
      <c r="A3194" s="13">
        <v>62800</v>
      </c>
      <c r="B3194" s="2" t="str">
        <f t="shared" si="145"/>
        <v>F550</v>
      </c>
      <c r="C3194" s="15" t="str">
        <f t="shared" si="137"/>
        <v/>
      </c>
      <c r="E3194" s="23">
        <f t="shared" si="146"/>
        <v>3925</v>
      </c>
      <c r="G3194" s="29" t="s">
        <v>1474</v>
      </c>
      <c r="H3194" s="20" t="s">
        <v>1972</v>
      </c>
      <c r="I3194" s="19" t="s">
        <v>3213</v>
      </c>
      <c r="J3194" s="20" t="s">
        <v>2234</v>
      </c>
      <c r="L3194" s="20" t="s">
        <v>1474</v>
      </c>
      <c r="M3194" s="2" t="s">
        <v>636</v>
      </c>
    </row>
    <row r="3195" spans="1:13">
      <c r="A3195" s="13">
        <v>62816</v>
      </c>
      <c r="B3195" s="2" t="str">
        <f t="shared" si="145"/>
        <v>F560</v>
      </c>
      <c r="C3195" s="15" t="str">
        <f t="shared" si="137"/>
        <v>-</v>
      </c>
      <c r="E3195" s="23">
        <f t="shared" si="146"/>
        <v>3926</v>
      </c>
      <c r="F3195" s="5" t="s">
        <v>420</v>
      </c>
      <c r="G3195" s="32" t="s">
        <v>4254</v>
      </c>
      <c r="H3195" s="20" t="s">
        <v>1750</v>
      </c>
      <c r="I3195" s="19" t="s">
        <v>3214</v>
      </c>
      <c r="J3195" s="20" t="s">
        <v>2234</v>
      </c>
      <c r="L3195" s="20" t="s">
        <v>1474</v>
      </c>
      <c r="M3195" s="2" t="s">
        <v>636</v>
      </c>
    </row>
    <row r="3196" spans="1:13">
      <c r="A3196" s="13">
        <v>62832</v>
      </c>
      <c r="B3196" s="2" t="str">
        <f t="shared" si="145"/>
        <v>F570</v>
      </c>
      <c r="C3196" s="15" t="str">
        <f t="shared" si="137"/>
        <v/>
      </c>
      <c r="E3196" s="23">
        <f t="shared" si="146"/>
        <v>3927</v>
      </c>
      <c r="G3196" s="32" t="s">
        <v>4254</v>
      </c>
      <c r="H3196" s="20" t="s">
        <v>2893</v>
      </c>
      <c r="I3196" s="19" t="s">
        <v>3215</v>
      </c>
      <c r="J3196" s="20" t="s">
        <v>2234</v>
      </c>
      <c r="L3196" s="20" t="s">
        <v>1474</v>
      </c>
      <c r="M3196" s="2" t="s">
        <v>636</v>
      </c>
    </row>
    <row r="3197" spans="1:13">
      <c r="A3197" s="13">
        <v>62848</v>
      </c>
      <c r="B3197" s="2" t="str">
        <f t="shared" si="145"/>
        <v>F580</v>
      </c>
      <c r="C3197" s="15" t="str">
        <f t="shared" si="137"/>
        <v>-</v>
      </c>
      <c r="E3197" s="23">
        <f t="shared" si="146"/>
        <v>3928</v>
      </c>
      <c r="G3197" s="32" t="s">
        <v>4254</v>
      </c>
      <c r="H3197" s="20" t="s">
        <v>2891</v>
      </c>
      <c r="I3197" s="19" t="s">
        <v>4371</v>
      </c>
      <c r="J3197" s="20" t="s">
        <v>2234</v>
      </c>
      <c r="L3197" s="20" t="s">
        <v>1474</v>
      </c>
      <c r="M3197" s="2" t="s">
        <v>636</v>
      </c>
    </row>
    <row r="3198" spans="1:13">
      <c r="A3198" s="13">
        <v>62864</v>
      </c>
      <c r="B3198" s="2" t="str">
        <f t="shared" si="145"/>
        <v>F590</v>
      </c>
      <c r="C3198" s="15" t="str">
        <f t="shared" ref="C3198:C3261" si="147">IF((ISEVEN(E3198)),"-","")</f>
        <v/>
      </c>
      <c r="E3198" s="23">
        <f t="shared" si="146"/>
        <v>3929</v>
      </c>
      <c r="G3198" s="32" t="s">
        <v>4254</v>
      </c>
      <c r="H3198" s="20" t="s">
        <v>2887</v>
      </c>
      <c r="I3198" s="19" t="s">
        <v>4372</v>
      </c>
      <c r="J3198" s="20" t="s">
        <v>2234</v>
      </c>
      <c r="L3198" s="20" t="s">
        <v>1474</v>
      </c>
      <c r="M3198" s="2" t="s">
        <v>636</v>
      </c>
    </row>
    <row r="3199" spans="1:13">
      <c r="A3199" s="13">
        <v>62880</v>
      </c>
      <c r="B3199" s="2" t="str">
        <f t="shared" si="145"/>
        <v>F5A0</v>
      </c>
      <c r="C3199" s="15" t="str">
        <f t="shared" si="147"/>
        <v>-</v>
      </c>
      <c r="E3199" s="23">
        <f t="shared" si="146"/>
        <v>3930</v>
      </c>
      <c r="G3199" s="32" t="s">
        <v>4254</v>
      </c>
      <c r="H3199" s="20" t="s">
        <v>2886</v>
      </c>
      <c r="I3199" s="19" t="s">
        <v>4373</v>
      </c>
      <c r="J3199" s="20" t="s">
        <v>2234</v>
      </c>
      <c r="L3199" s="20" t="s">
        <v>1474</v>
      </c>
      <c r="M3199" s="2" t="s">
        <v>636</v>
      </c>
    </row>
    <row r="3200" spans="1:13">
      <c r="A3200" s="13">
        <v>62896</v>
      </c>
      <c r="B3200" s="2" t="str">
        <f t="shared" si="145"/>
        <v>F5B0</v>
      </c>
      <c r="C3200" s="15" t="str">
        <f t="shared" si="147"/>
        <v/>
      </c>
      <c r="E3200" s="23">
        <f t="shared" si="146"/>
        <v>3931</v>
      </c>
      <c r="G3200" s="32" t="s">
        <v>4254</v>
      </c>
      <c r="H3200" s="20" t="s">
        <v>3216</v>
      </c>
      <c r="I3200" s="19" t="s">
        <v>4374</v>
      </c>
      <c r="J3200" s="20" t="s">
        <v>2234</v>
      </c>
      <c r="L3200" s="20" t="s">
        <v>1474</v>
      </c>
      <c r="M3200" s="2" t="s">
        <v>636</v>
      </c>
    </row>
    <row r="3201" spans="1:13">
      <c r="A3201" s="13">
        <v>62912</v>
      </c>
      <c r="B3201" s="2" t="str">
        <f t="shared" si="145"/>
        <v>F5C0</v>
      </c>
      <c r="C3201" s="15" t="str">
        <f t="shared" si="147"/>
        <v>-</v>
      </c>
      <c r="E3201" s="23">
        <f t="shared" si="146"/>
        <v>3932</v>
      </c>
      <c r="G3201" s="32" t="s">
        <v>4254</v>
      </c>
      <c r="H3201" s="20" t="s">
        <v>3217</v>
      </c>
      <c r="I3201" s="19" t="s">
        <v>4375</v>
      </c>
      <c r="J3201" s="20" t="s">
        <v>2234</v>
      </c>
      <c r="L3201" s="20" t="s">
        <v>1474</v>
      </c>
      <c r="M3201" s="2" t="s">
        <v>636</v>
      </c>
    </row>
    <row r="3202" spans="1:13">
      <c r="A3202" s="13">
        <v>62928</v>
      </c>
      <c r="B3202" s="2" t="str">
        <f t="shared" ref="B3202:B3233" si="148">DEC2HEX(A3202)</f>
        <v>F5D0</v>
      </c>
      <c r="C3202" s="15" t="str">
        <f t="shared" si="147"/>
        <v/>
      </c>
      <c r="E3202" s="23">
        <f>A3202/16</f>
        <v>3933</v>
      </c>
      <c r="F3202" s="5" t="s">
        <v>420</v>
      </c>
      <c r="G3202" s="29" t="s">
        <v>2860</v>
      </c>
      <c r="H3202" s="20" t="s">
        <v>1193</v>
      </c>
      <c r="I3202" s="19" t="s">
        <v>2870</v>
      </c>
      <c r="J3202" s="20" t="s">
        <v>2234</v>
      </c>
      <c r="L3202" s="20" t="s">
        <v>1474</v>
      </c>
      <c r="M3202" s="2" t="s">
        <v>636</v>
      </c>
    </row>
    <row r="3203" spans="1:13">
      <c r="A3203" s="13">
        <v>62944</v>
      </c>
      <c r="B3203" s="2" t="str">
        <f t="shared" si="148"/>
        <v>F5E0</v>
      </c>
      <c r="C3203" s="15" t="str">
        <f t="shared" si="147"/>
        <v>-</v>
      </c>
      <c r="E3203" s="23">
        <f>A3203/16</f>
        <v>3934</v>
      </c>
      <c r="G3203" s="29" t="s">
        <v>2860</v>
      </c>
      <c r="H3203" s="20" t="s">
        <v>1194</v>
      </c>
      <c r="I3203" s="19" t="s">
        <v>2871</v>
      </c>
      <c r="J3203" s="20" t="s">
        <v>2234</v>
      </c>
      <c r="L3203" s="20" t="s">
        <v>1474</v>
      </c>
      <c r="M3203" s="2" t="s">
        <v>636</v>
      </c>
    </row>
    <row r="3204" spans="1:13">
      <c r="A3204" s="13">
        <v>62960</v>
      </c>
      <c r="B3204" s="2" t="str">
        <f t="shared" si="148"/>
        <v>F5F0</v>
      </c>
      <c r="C3204" s="15" t="str">
        <f t="shared" si="147"/>
        <v/>
      </c>
      <c r="E3204" s="23">
        <f>A3204/16</f>
        <v>3935</v>
      </c>
      <c r="G3204" s="29" t="s">
        <v>2860</v>
      </c>
      <c r="H3204" s="20" t="s">
        <v>1195</v>
      </c>
      <c r="I3204" s="19" t="s">
        <v>2872</v>
      </c>
      <c r="J3204" s="20" t="s">
        <v>2234</v>
      </c>
      <c r="L3204" s="20" t="s">
        <v>1474</v>
      </c>
      <c r="M3204" s="2" t="s">
        <v>636</v>
      </c>
    </row>
    <row r="3205" spans="1:13">
      <c r="A3205" s="13">
        <v>62976</v>
      </c>
      <c r="B3205" s="2" t="str">
        <f t="shared" si="148"/>
        <v>F600</v>
      </c>
      <c r="C3205" s="15" t="str">
        <f t="shared" si="147"/>
        <v>-</v>
      </c>
      <c r="E3205" s="23">
        <f>A3205/16</f>
        <v>3936</v>
      </c>
      <c r="G3205" s="29" t="s">
        <v>2860</v>
      </c>
      <c r="H3205" s="20" t="s">
        <v>1196</v>
      </c>
      <c r="I3205" s="19" t="s">
        <v>2873</v>
      </c>
      <c r="J3205" s="20" t="s">
        <v>2234</v>
      </c>
      <c r="L3205" s="20" t="s">
        <v>1474</v>
      </c>
      <c r="M3205" s="2" t="s">
        <v>636</v>
      </c>
    </row>
    <row r="3206" spans="1:13">
      <c r="A3206" s="13">
        <v>62992</v>
      </c>
      <c r="B3206" s="2" t="str">
        <f t="shared" si="148"/>
        <v>F610</v>
      </c>
      <c r="C3206" s="15" t="str">
        <f t="shared" si="147"/>
        <v/>
      </c>
      <c r="E3206" s="23">
        <f t="shared" si="127"/>
        <v>3937</v>
      </c>
      <c r="F3206" s="5" t="s">
        <v>420</v>
      </c>
      <c r="G3206" s="29" t="s">
        <v>2860</v>
      </c>
      <c r="H3206" s="20" t="s">
        <v>893</v>
      </c>
      <c r="I3206" s="19" t="s">
        <v>2874</v>
      </c>
      <c r="J3206" s="20" t="s">
        <v>2234</v>
      </c>
      <c r="L3206" s="20" t="s">
        <v>1474</v>
      </c>
      <c r="M3206" s="2" t="s">
        <v>636</v>
      </c>
    </row>
    <row r="3207" spans="1:13">
      <c r="A3207" s="13">
        <v>63008</v>
      </c>
      <c r="B3207" s="2" t="str">
        <f t="shared" si="148"/>
        <v>F620</v>
      </c>
      <c r="C3207" s="15" t="str">
        <f t="shared" si="147"/>
        <v>-</v>
      </c>
      <c r="E3207" s="23">
        <f t="shared" si="127"/>
        <v>3938</v>
      </c>
      <c r="G3207" s="29" t="s">
        <v>2860</v>
      </c>
      <c r="H3207" s="20" t="s">
        <v>2875</v>
      </c>
      <c r="I3207" s="19" t="s">
        <v>2876</v>
      </c>
      <c r="J3207" s="20" t="s">
        <v>2234</v>
      </c>
      <c r="L3207" s="20" t="s">
        <v>1474</v>
      </c>
      <c r="M3207" s="2" t="s">
        <v>636</v>
      </c>
    </row>
    <row r="3208" spans="1:13">
      <c r="A3208" s="13">
        <v>63024</v>
      </c>
      <c r="B3208" s="2" t="str">
        <f t="shared" si="148"/>
        <v>F630</v>
      </c>
      <c r="C3208" s="15" t="str">
        <f t="shared" si="147"/>
        <v/>
      </c>
      <c r="E3208" s="23">
        <f t="shared" si="127"/>
        <v>3939</v>
      </c>
      <c r="G3208" s="29" t="s">
        <v>2232</v>
      </c>
      <c r="H3208" s="20" t="s">
        <v>2864</v>
      </c>
      <c r="I3208" s="19" t="s">
        <v>2865</v>
      </c>
      <c r="J3208" s="20" t="s">
        <v>2234</v>
      </c>
      <c r="L3208" s="20" t="s">
        <v>1474</v>
      </c>
      <c r="M3208" s="2" t="s">
        <v>636</v>
      </c>
    </row>
    <row r="3209" spans="1:13">
      <c r="A3209" s="13">
        <v>63040</v>
      </c>
      <c r="B3209" s="2" t="str">
        <f t="shared" si="148"/>
        <v>F640</v>
      </c>
      <c r="C3209" s="15" t="str">
        <f t="shared" si="147"/>
        <v>-</v>
      </c>
      <c r="E3209" s="17">
        <f t="shared" si="127"/>
        <v>3940</v>
      </c>
      <c r="F3209" s="5" t="s">
        <v>420</v>
      </c>
      <c r="G3209" s="29" t="s">
        <v>2232</v>
      </c>
      <c r="H3209" s="20" t="s">
        <v>2863</v>
      </c>
      <c r="I3209" s="19" t="s">
        <v>2869</v>
      </c>
      <c r="J3209" s="20" t="s">
        <v>2234</v>
      </c>
      <c r="L3209" s="20" t="s">
        <v>1474</v>
      </c>
    </row>
    <row r="3210" spans="1:13">
      <c r="A3210" s="13">
        <v>63056</v>
      </c>
      <c r="B3210" s="2" t="str">
        <f t="shared" si="148"/>
        <v>F650</v>
      </c>
      <c r="C3210" s="15" t="str">
        <f t="shared" si="147"/>
        <v/>
      </c>
      <c r="E3210" s="17">
        <f t="shared" si="127"/>
        <v>3941</v>
      </c>
      <c r="G3210" s="29" t="s">
        <v>2232</v>
      </c>
      <c r="H3210" s="20" t="s">
        <v>2866</v>
      </c>
      <c r="I3210" s="19" t="s">
        <v>2868</v>
      </c>
      <c r="J3210" s="20" t="s">
        <v>2234</v>
      </c>
      <c r="L3210" s="20" t="s">
        <v>1474</v>
      </c>
      <c r="M3210" s="2" t="s">
        <v>636</v>
      </c>
    </row>
    <row r="3211" spans="1:13">
      <c r="A3211" s="13">
        <v>63072</v>
      </c>
      <c r="B3211" s="2" t="str">
        <f t="shared" si="148"/>
        <v>F660</v>
      </c>
      <c r="C3211" s="15" t="str">
        <f t="shared" si="147"/>
        <v>-</v>
      </c>
      <c r="E3211" s="17">
        <f t="shared" si="127"/>
        <v>3942</v>
      </c>
      <c r="G3211" s="29" t="s">
        <v>2232</v>
      </c>
      <c r="H3211" s="20" t="s">
        <v>2867</v>
      </c>
      <c r="I3211" s="19" t="s">
        <v>2877</v>
      </c>
      <c r="J3211" s="20" t="s">
        <v>2234</v>
      </c>
      <c r="L3211" s="20" t="s">
        <v>1474</v>
      </c>
      <c r="M3211" s="2" t="s">
        <v>636</v>
      </c>
    </row>
    <row r="3212" spans="1:13">
      <c r="A3212" s="13">
        <v>63088</v>
      </c>
      <c r="B3212" s="2" t="str">
        <f t="shared" si="148"/>
        <v>F670</v>
      </c>
      <c r="C3212" s="15" t="str">
        <f t="shared" si="147"/>
        <v/>
      </c>
      <c r="E3212" s="17">
        <f t="shared" si="127"/>
        <v>3943</v>
      </c>
      <c r="F3212" s="5" t="s">
        <v>420</v>
      </c>
      <c r="G3212" s="29" t="s">
        <v>3203</v>
      </c>
      <c r="H3212" s="20">
        <v>1</v>
      </c>
      <c r="I3212" s="19" t="s">
        <v>4388</v>
      </c>
      <c r="J3212" s="20" t="s">
        <v>2722</v>
      </c>
      <c r="L3212" s="20" t="s">
        <v>4197</v>
      </c>
    </row>
    <row r="3213" spans="1:13">
      <c r="A3213" s="13">
        <v>63104</v>
      </c>
      <c r="B3213" s="2" t="str">
        <f t="shared" si="148"/>
        <v>F680</v>
      </c>
      <c r="C3213" s="15" t="str">
        <f t="shared" si="147"/>
        <v>-</v>
      </c>
      <c r="E3213" s="17">
        <f>A3213/16</f>
        <v>3944</v>
      </c>
      <c r="G3213" s="29" t="s">
        <v>3203</v>
      </c>
      <c r="H3213" s="20">
        <v>2</v>
      </c>
      <c r="I3213" s="19" t="s">
        <v>3206</v>
      </c>
      <c r="J3213" s="20" t="s">
        <v>2722</v>
      </c>
      <c r="L3213" s="20" t="s">
        <v>4197</v>
      </c>
      <c r="M3213" s="2" t="s">
        <v>636</v>
      </c>
    </row>
    <row r="3214" spans="1:13">
      <c r="A3214" s="13">
        <v>63120</v>
      </c>
      <c r="B3214" s="2" t="str">
        <f t="shared" si="148"/>
        <v>F690</v>
      </c>
      <c r="C3214" s="15" t="str">
        <f t="shared" si="147"/>
        <v/>
      </c>
      <c r="E3214" s="17">
        <f>A3214/16</f>
        <v>3945</v>
      </c>
      <c r="G3214" s="29" t="s">
        <v>3203</v>
      </c>
      <c r="H3214" s="20" t="s">
        <v>2886</v>
      </c>
      <c r="I3214" s="19" t="s">
        <v>3205</v>
      </c>
      <c r="J3214" s="20" t="s">
        <v>2722</v>
      </c>
      <c r="L3214" s="20" t="s">
        <v>4197</v>
      </c>
      <c r="M3214" s="2" t="s">
        <v>636</v>
      </c>
    </row>
    <row r="3215" spans="1:13">
      <c r="A3215" s="13">
        <v>63136</v>
      </c>
      <c r="B3215" s="2" t="str">
        <f t="shared" si="148"/>
        <v>F6A0</v>
      </c>
      <c r="C3215" s="15" t="str">
        <f t="shared" si="147"/>
        <v>-</v>
      </c>
      <c r="E3215" s="17">
        <f t="shared" si="127"/>
        <v>3946</v>
      </c>
      <c r="F3215" s="5" t="s">
        <v>420</v>
      </c>
      <c r="G3215" s="29" t="s">
        <v>3203</v>
      </c>
      <c r="H3215" s="20" t="s">
        <v>2891</v>
      </c>
      <c r="I3215" s="19" t="s">
        <v>2402</v>
      </c>
      <c r="J3215" s="20" t="s">
        <v>2722</v>
      </c>
      <c r="L3215" s="20" t="s">
        <v>4197</v>
      </c>
    </row>
    <row r="3216" spans="1:13">
      <c r="A3216" s="13">
        <v>63152</v>
      </c>
      <c r="B3216" s="2" t="str">
        <f t="shared" si="148"/>
        <v>F6B0</v>
      </c>
      <c r="C3216" s="15" t="str">
        <f t="shared" si="147"/>
        <v/>
      </c>
      <c r="E3216" s="17">
        <f>A3216/16</f>
        <v>3947</v>
      </c>
      <c r="G3216" s="29" t="s">
        <v>3203</v>
      </c>
      <c r="H3216" s="20" t="s">
        <v>3204</v>
      </c>
      <c r="I3216" s="19" t="s">
        <v>4292</v>
      </c>
      <c r="J3216" s="20" t="s">
        <v>2722</v>
      </c>
      <c r="L3216" s="20" t="s">
        <v>4197</v>
      </c>
      <c r="M3216" s="2" t="s">
        <v>636</v>
      </c>
    </row>
    <row r="3217" spans="1:16">
      <c r="A3217" s="13">
        <v>63168</v>
      </c>
      <c r="B3217" s="2" t="str">
        <f t="shared" si="148"/>
        <v>F6C0</v>
      </c>
      <c r="C3217" s="15" t="str">
        <f t="shared" si="147"/>
        <v>-</v>
      </c>
      <c r="E3217" s="17">
        <f t="shared" si="127"/>
        <v>3948</v>
      </c>
      <c r="F3217" s="5" t="s">
        <v>420</v>
      </c>
      <c r="G3217" s="29" t="s">
        <v>2236</v>
      </c>
      <c r="H3217" s="20" t="s">
        <v>1746</v>
      </c>
      <c r="I3217" s="19" t="s">
        <v>2235</v>
      </c>
      <c r="J3217" s="20" t="s">
        <v>2722</v>
      </c>
      <c r="L3217" s="20" t="s">
        <v>4197</v>
      </c>
      <c r="P3217" s="34" t="s">
        <v>1290</v>
      </c>
    </row>
    <row r="3218" spans="1:16">
      <c r="A3218" s="13">
        <v>63184</v>
      </c>
      <c r="B3218" s="2" t="str">
        <f t="shared" si="148"/>
        <v>F6D0</v>
      </c>
      <c r="C3218" s="15" t="str">
        <f t="shared" si="147"/>
        <v/>
      </c>
      <c r="E3218" s="17">
        <f t="shared" si="127"/>
        <v>3949</v>
      </c>
      <c r="F3218" s="5" t="s">
        <v>420</v>
      </c>
      <c r="G3218" s="29" t="s">
        <v>2236</v>
      </c>
      <c r="H3218" s="20" t="s">
        <v>1332</v>
      </c>
      <c r="I3218" s="19" t="s">
        <v>2237</v>
      </c>
      <c r="J3218" s="20" t="s">
        <v>2722</v>
      </c>
      <c r="L3218" s="20" t="s">
        <v>4197</v>
      </c>
    </row>
    <row r="3219" spans="1:16">
      <c r="A3219" s="13">
        <v>63200</v>
      </c>
      <c r="B3219" s="2" t="str">
        <f t="shared" si="148"/>
        <v>F6E0</v>
      </c>
      <c r="C3219" s="15" t="str">
        <f t="shared" si="147"/>
        <v>-</v>
      </c>
      <c r="E3219" s="17">
        <f t="shared" si="127"/>
        <v>3950</v>
      </c>
      <c r="G3219" s="29" t="s">
        <v>2236</v>
      </c>
      <c r="H3219" s="20" t="s">
        <v>2837</v>
      </c>
      <c r="I3219" s="19" t="s">
        <v>2839</v>
      </c>
      <c r="J3219" s="20" t="s">
        <v>2722</v>
      </c>
      <c r="L3219" s="20" t="s">
        <v>4197</v>
      </c>
    </row>
    <row r="3220" spans="1:16">
      <c r="A3220" s="13">
        <v>63216</v>
      </c>
      <c r="B3220" s="2" t="str">
        <f t="shared" si="148"/>
        <v>F6F0</v>
      </c>
      <c r="C3220" s="15" t="str">
        <f t="shared" si="147"/>
        <v/>
      </c>
      <c r="E3220" s="17">
        <f t="shared" si="127"/>
        <v>3951</v>
      </c>
      <c r="G3220" s="29" t="s">
        <v>2236</v>
      </c>
      <c r="H3220" s="20" t="s">
        <v>2838</v>
      </c>
      <c r="I3220" s="19" t="s">
        <v>2840</v>
      </c>
      <c r="J3220" s="20" t="s">
        <v>2722</v>
      </c>
      <c r="L3220" s="20" t="s">
        <v>4197</v>
      </c>
      <c r="M3220" s="2" t="s">
        <v>636</v>
      </c>
    </row>
    <row r="3221" spans="1:16">
      <c r="A3221" s="13">
        <v>63232</v>
      </c>
      <c r="B3221" s="2" t="str">
        <f t="shared" si="148"/>
        <v>F700</v>
      </c>
      <c r="C3221" s="15" t="str">
        <f t="shared" si="147"/>
        <v>-</v>
      </c>
      <c r="E3221" s="17">
        <f>A3221/16</f>
        <v>3952</v>
      </c>
      <c r="G3221" s="29" t="s">
        <v>2236</v>
      </c>
      <c r="H3221" s="20" t="s">
        <v>3201</v>
      </c>
      <c r="I3221" s="19" t="s">
        <v>3202</v>
      </c>
      <c r="J3221" s="20" t="s">
        <v>2722</v>
      </c>
      <c r="L3221" s="20" t="s">
        <v>4197</v>
      </c>
      <c r="M3221" s="2" t="s">
        <v>636</v>
      </c>
    </row>
    <row r="3222" spans="1:16">
      <c r="A3222" s="13">
        <v>63248</v>
      </c>
      <c r="B3222" s="2" t="str">
        <f t="shared" si="148"/>
        <v>F710</v>
      </c>
      <c r="C3222" s="15" t="str">
        <f t="shared" si="147"/>
        <v/>
      </c>
      <c r="E3222" s="17">
        <f>A3222/16</f>
        <v>3953</v>
      </c>
      <c r="G3222" s="29" t="s">
        <v>2236</v>
      </c>
      <c r="H3222" s="20" t="s">
        <v>1844</v>
      </c>
      <c r="I3222" s="19" t="s">
        <v>3198</v>
      </c>
      <c r="J3222" s="20" t="s">
        <v>2722</v>
      </c>
      <c r="L3222" s="20" t="s">
        <v>4197</v>
      </c>
      <c r="M3222" s="2" t="s">
        <v>636</v>
      </c>
    </row>
    <row r="3223" spans="1:16">
      <c r="A3223" s="13">
        <v>63264</v>
      </c>
      <c r="B3223" s="2" t="str">
        <f t="shared" si="148"/>
        <v>F720</v>
      </c>
      <c r="C3223" s="15" t="str">
        <f t="shared" si="147"/>
        <v>-</v>
      </c>
      <c r="E3223" s="17">
        <f>A3223/16</f>
        <v>3954</v>
      </c>
      <c r="G3223" s="29" t="s">
        <v>2236</v>
      </c>
      <c r="H3223" s="20" t="s">
        <v>1845</v>
      </c>
      <c r="I3223" s="19" t="s">
        <v>3199</v>
      </c>
      <c r="J3223" s="20" t="s">
        <v>2722</v>
      </c>
      <c r="L3223" s="20" t="s">
        <v>4197</v>
      </c>
      <c r="M3223" s="2" t="s">
        <v>636</v>
      </c>
    </row>
    <row r="3224" spans="1:16">
      <c r="A3224" s="13">
        <v>63280</v>
      </c>
      <c r="B3224" s="2" t="str">
        <f t="shared" si="148"/>
        <v>F730</v>
      </c>
      <c r="C3224" s="15" t="str">
        <f t="shared" si="147"/>
        <v/>
      </c>
      <c r="E3224" s="17">
        <f>A3224/16</f>
        <v>3955</v>
      </c>
      <c r="G3224" s="29" t="s">
        <v>2236</v>
      </c>
      <c r="H3224" s="20" t="s">
        <v>2413</v>
      </c>
      <c r="I3224" s="19" t="s">
        <v>3200</v>
      </c>
      <c r="J3224" s="20" t="s">
        <v>2722</v>
      </c>
      <c r="L3224" s="20" t="s">
        <v>4197</v>
      </c>
      <c r="M3224" s="2" t="s">
        <v>636</v>
      </c>
    </row>
    <row r="3225" spans="1:16">
      <c r="A3225" s="13">
        <v>63296</v>
      </c>
      <c r="B3225" s="2" t="str">
        <f t="shared" si="148"/>
        <v>F740</v>
      </c>
      <c r="C3225" s="15" t="str">
        <f t="shared" si="147"/>
        <v>-</v>
      </c>
      <c r="E3225" s="17">
        <f>A3225/16</f>
        <v>3956</v>
      </c>
      <c r="G3225" s="29" t="s">
        <v>2236</v>
      </c>
      <c r="H3225" s="20" t="s">
        <v>1755</v>
      </c>
      <c r="I3225" s="19" t="s">
        <v>3197</v>
      </c>
      <c r="J3225" s="20" t="s">
        <v>2722</v>
      </c>
      <c r="L3225" s="20" t="s">
        <v>4197</v>
      </c>
      <c r="M3225" s="2" t="s">
        <v>636</v>
      </c>
    </row>
    <row r="3226" spans="1:16">
      <c r="A3226" s="13">
        <v>63312</v>
      </c>
      <c r="B3226" s="2" t="str">
        <f t="shared" si="148"/>
        <v>F750</v>
      </c>
      <c r="C3226" s="15" t="str">
        <f t="shared" si="147"/>
        <v/>
      </c>
      <c r="E3226" s="17">
        <f t="shared" si="127"/>
        <v>3957</v>
      </c>
      <c r="F3226" s="5" t="s">
        <v>420</v>
      </c>
      <c r="G3226" s="29" t="s">
        <v>2236</v>
      </c>
      <c r="H3226" s="20" t="s">
        <v>1510</v>
      </c>
      <c r="I3226" s="19" t="s">
        <v>2403</v>
      </c>
      <c r="J3226" s="20" t="s">
        <v>2722</v>
      </c>
      <c r="L3226" s="20" t="s">
        <v>4197</v>
      </c>
    </row>
    <row r="3227" spans="1:16">
      <c r="A3227" s="13">
        <v>63328</v>
      </c>
      <c r="B3227" s="2" t="str">
        <f t="shared" si="148"/>
        <v>F760</v>
      </c>
      <c r="C3227" s="15" t="str">
        <f t="shared" si="147"/>
        <v>-</v>
      </c>
      <c r="E3227" s="17">
        <f t="shared" si="127"/>
        <v>3958</v>
      </c>
      <c r="F3227" s="5" t="s">
        <v>420</v>
      </c>
      <c r="G3227" s="29" t="s">
        <v>2236</v>
      </c>
      <c r="H3227" s="20" t="s">
        <v>3185</v>
      </c>
      <c r="I3227" s="19" t="s">
        <v>3186</v>
      </c>
      <c r="J3227" s="20" t="s">
        <v>2722</v>
      </c>
      <c r="L3227" s="20" t="s">
        <v>4197</v>
      </c>
      <c r="M3227" s="2" t="s">
        <v>636</v>
      </c>
    </row>
    <row r="3228" spans="1:16">
      <c r="A3228" s="13">
        <v>63344</v>
      </c>
      <c r="B3228" s="2" t="str">
        <f t="shared" si="148"/>
        <v>F770</v>
      </c>
      <c r="C3228" s="15" t="str">
        <f t="shared" si="147"/>
        <v/>
      </c>
      <c r="E3228" s="17">
        <f>A3228/16</f>
        <v>3959</v>
      </c>
      <c r="G3228" s="29" t="s">
        <v>2233</v>
      </c>
      <c r="H3228" s="20" t="s">
        <v>2837</v>
      </c>
      <c r="I3228" s="19" t="s">
        <v>3195</v>
      </c>
      <c r="J3228" s="20" t="s">
        <v>2722</v>
      </c>
      <c r="L3228" s="20" t="s">
        <v>4197</v>
      </c>
      <c r="M3228" s="2" t="s">
        <v>636</v>
      </c>
    </row>
    <row r="3229" spans="1:16">
      <c r="A3229" s="13">
        <v>63360</v>
      </c>
      <c r="B3229" s="2" t="str">
        <f t="shared" si="148"/>
        <v>F780</v>
      </c>
      <c r="C3229" s="15" t="str">
        <f t="shared" si="147"/>
        <v>-</v>
      </c>
      <c r="E3229" s="17">
        <f>A3229/16</f>
        <v>3960</v>
      </c>
      <c r="G3229" s="29" t="s">
        <v>2233</v>
      </c>
      <c r="H3229" s="20" t="s">
        <v>2838</v>
      </c>
      <c r="I3229" s="19" t="s">
        <v>3196</v>
      </c>
      <c r="J3229" s="20" t="s">
        <v>2722</v>
      </c>
      <c r="L3229" s="20" t="s">
        <v>4197</v>
      </c>
      <c r="M3229" s="2" t="s">
        <v>636</v>
      </c>
    </row>
    <row r="3230" spans="1:16">
      <c r="A3230" s="13">
        <v>63376</v>
      </c>
      <c r="B3230" s="2" t="str">
        <f t="shared" si="148"/>
        <v>F790</v>
      </c>
      <c r="C3230" s="15" t="str">
        <f t="shared" si="147"/>
        <v/>
      </c>
      <c r="E3230" s="17">
        <f t="shared" si="127"/>
        <v>3961</v>
      </c>
      <c r="G3230" s="29" t="s">
        <v>2944</v>
      </c>
      <c r="H3230" s="20" t="s">
        <v>2965</v>
      </c>
      <c r="I3230" s="19" t="s">
        <v>2966</v>
      </c>
      <c r="J3230" s="20" t="s">
        <v>2722</v>
      </c>
      <c r="L3230" s="20" t="s">
        <v>3224</v>
      </c>
      <c r="M3230" s="2" t="s">
        <v>636</v>
      </c>
    </row>
    <row r="3231" spans="1:16">
      <c r="A3231" s="13">
        <v>63392</v>
      </c>
      <c r="B3231" s="2" t="str">
        <f t="shared" si="148"/>
        <v>F7A0</v>
      </c>
      <c r="C3231" s="15" t="str">
        <f t="shared" si="147"/>
        <v>-</v>
      </c>
      <c r="E3231" s="17">
        <f t="shared" si="127"/>
        <v>3962</v>
      </c>
      <c r="G3231" s="29" t="s">
        <v>2944</v>
      </c>
      <c r="H3231" s="20" t="s">
        <v>2965</v>
      </c>
      <c r="I3231" s="19" t="s">
        <v>2966</v>
      </c>
      <c r="J3231" s="20" t="s">
        <v>2722</v>
      </c>
      <c r="L3231" s="20" t="s">
        <v>3224</v>
      </c>
      <c r="M3231" s="2" t="s">
        <v>636</v>
      </c>
    </row>
    <row r="3232" spans="1:16">
      <c r="A3232" s="13">
        <v>63408</v>
      </c>
      <c r="B3232" s="2" t="str">
        <f t="shared" si="148"/>
        <v>F7B0</v>
      </c>
      <c r="C3232" s="15" t="str">
        <f t="shared" si="147"/>
        <v/>
      </c>
      <c r="E3232" s="17">
        <f t="shared" si="127"/>
        <v>3963</v>
      </c>
      <c r="F3232" s="5" t="s">
        <v>420</v>
      </c>
      <c r="G3232" s="29" t="s">
        <v>2944</v>
      </c>
      <c r="H3232" s="20" t="s">
        <v>2967</v>
      </c>
      <c r="I3232" s="19" t="s">
        <v>2968</v>
      </c>
      <c r="J3232" s="20" t="s">
        <v>2722</v>
      </c>
      <c r="L3232" s="20" t="s">
        <v>3223</v>
      </c>
      <c r="M3232" s="2" t="s">
        <v>636</v>
      </c>
    </row>
    <row r="3233" spans="1:13">
      <c r="A3233" s="13">
        <v>63424</v>
      </c>
      <c r="B3233" s="2" t="str">
        <f t="shared" si="148"/>
        <v>F7C0</v>
      </c>
      <c r="C3233" s="15" t="str">
        <f t="shared" si="147"/>
        <v>-</v>
      </c>
      <c r="E3233" s="17">
        <f t="shared" si="127"/>
        <v>3964</v>
      </c>
      <c r="G3233" s="29" t="s">
        <v>2233</v>
      </c>
      <c r="H3233" s="20" t="s">
        <v>2971</v>
      </c>
      <c r="I3233" s="19" t="s">
        <v>2972</v>
      </c>
      <c r="J3233" s="20" t="s">
        <v>2722</v>
      </c>
      <c r="L3233" s="20" t="s">
        <v>4197</v>
      </c>
      <c r="M3233" s="2" t="s">
        <v>636</v>
      </c>
    </row>
    <row r="3234" spans="1:13">
      <c r="A3234" s="13">
        <v>63440</v>
      </c>
      <c r="B3234" s="2" t="str">
        <f t="shared" ref="B3234:B3267" si="149">DEC2HEX(A3234)</f>
        <v>F7D0</v>
      </c>
      <c r="C3234" s="15" t="str">
        <f t="shared" si="147"/>
        <v/>
      </c>
      <c r="E3234" s="17">
        <f t="shared" ref="E3234:E3267" si="150">A3234/16</f>
        <v>3965</v>
      </c>
      <c r="G3234" s="29" t="s">
        <v>5598</v>
      </c>
      <c r="H3234" s="20" t="s">
        <v>1751</v>
      </c>
      <c r="I3234" s="24" t="s">
        <v>6060</v>
      </c>
      <c r="J3234" s="20" t="s">
        <v>2234</v>
      </c>
      <c r="L3234" s="20" t="s">
        <v>1474</v>
      </c>
    </row>
    <row r="3235" spans="1:13">
      <c r="A3235" s="13">
        <v>63456</v>
      </c>
      <c r="B3235" s="2" t="str">
        <f t="shared" si="149"/>
        <v>F7E0</v>
      </c>
      <c r="C3235" s="15" t="str">
        <f t="shared" si="147"/>
        <v>-</v>
      </c>
      <c r="E3235" s="17">
        <f t="shared" si="150"/>
        <v>3966</v>
      </c>
      <c r="G3235" s="29" t="s">
        <v>2944</v>
      </c>
      <c r="H3235" s="20" t="s">
        <v>1596</v>
      </c>
      <c r="I3235" s="19" t="s">
        <v>5344</v>
      </c>
      <c r="J3235" s="20" t="s">
        <v>2970</v>
      </c>
      <c r="L3235" s="20" t="s">
        <v>4196</v>
      </c>
      <c r="M3235" s="2" t="s">
        <v>636</v>
      </c>
    </row>
    <row r="3236" spans="1:13">
      <c r="A3236" s="13">
        <v>63472</v>
      </c>
      <c r="B3236" s="2" t="str">
        <f t="shared" si="149"/>
        <v>F7F0</v>
      </c>
      <c r="C3236" s="15" t="str">
        <f t="shared" si="147"/>
        <v/>
      </c>
      <c r="E3236" s="17">
        <f t="shared" si="150"/>
        <v>3967</v>
      </c>
      <c r="G3236" s="29" t="s">
        <v>2944</v>
      </c>
      <c r="H3236" s="20" t="s">
        <v>3117</v>
      </c>
      <c r="I3236" s="18" t="s">
        <v>3781</v>
      </c>
      <c r="J3236" s="20" t="s">
        <v>2722</v>
      </c>
      <c r="L3236" s="20" t="s">
        <v>3224</v>
      </c>
      <c r="M3236" s="2" t="s">
        <v>636</v>
      </c>
    </row>
    <row r="3237" spans="1:13">
      <c r="A3237" s="13">
        <v>63488</v>
      </c>
      <c r="B3237" s="2" t="str">
        <f t="shared" si="149"/>
        <v>F800</v>
      </c>
      <c r="C3237" s="15" t="str">
        <f t="shared" si="147"/>
        <v>-</v>
      </c>
      <c r="E3237" s="17">
        <f t="shared" si="150"/>
        <v>3968</v>
      </c>
      <c r="G3237" s="29" t="s">
        <v>2944</v>
      </c>
      <c r="H3237" s="20" t="s">
        <v>2225</v>
      </c>
      <c r="I3237" s="18" t="s">
        <v>3782</v>
      </c>
      <c r="J3237" s="20" t="s">
        <v>2722</v>
      </c>
      <c r="L3237" s="20" t="s">
        <v>3224</v>
      </c>
      <c r="M3237" s="2" t="s">
        <v>636</v>
      </c>
    </row>
    <row r="3238" spans="1:13">
      <c r="A3238" s="13">
        <v>63504</v>
      </c>
      <c r="B3238" s="2" t="str">
        <f t="shared" si="149"/>
        <v>F810</v>
      </c>
      <c r="C3238" s="15" t="str">
        <f t="shared" si="147"/>
        <v/>
      </c>
      <c r="E3238" s="17">
        <f t="shared" si="150"/>
        <v>3969</v>
      </c>
      <c r="G3238" s="29" t="s">
        <v>2232</v>
      </c>
      <c r="H3238" s="20" t="s">
        <v>3117</v>
      </c>
      <c r="I3238" s="18" t="s">
        <v>4255</v>
      </c>
      <c r="J3238" s="20" t="s">
        <v>2234</v>
      </c>
      <c r="L3238" s="20" t="s">
        <v>1474</v>
      </c>
      <c r="M3238" s="2" t="s">
        <v>636</v>
      </c>
    </row>
    <row r="3239" spans="1:13">
      <c r="A3239" s="13">
        <v>63520</v>
      </c>
      <c r="B3239" s="2" t="str">
        <f t="shared" si="149"/>
        <v>F820</v>
      </c>
      <c r="C3239" s="15" t="str">
        <f t="shared" si="147"/>
        <v>-</v>
      </c>
      <c r="E3239" s="17">
        <f t="shared" si="150"/>
        <v>3970</v>
      </c>
      <c r="G3239" s="29" t="s">
        <v>2232</v>
      </c>
      <c r="H3239" s="20" t="s">
        <v>2225</v>
      </c>
      <c r="I3239" s="18" t="s">
        <v>4256</v>
      </c>
      <c r="J3239" s="20" t="s">
        <v>2234</v>
      </c>
      <c r="L3239" s="20" t="s">
        <v>1474</v>
      </c>
      <c r="M3239" s="2" t="s">
        <v>636</v>
      </c>
    </row>
    <row r="3240" spans="1:13">
      <c r="A3240" s="13">
        <v>63536</v>
      </c>
      <c r="B3240" s="2" t="str">
        <f t="shared" si="149"/>
        <v>F830</v>
      </c>
      <c r="C3240" s="15" t="str">
        <f t="shared" si="147"/>
        <v/>
      </c>
      <c r="E3240" s="17">
        <f t="shared" si="150"/>
        <v>3971</v>
      </c>
      <c r="G3240" s="29" t="s">
        <v>3218</v>
      </c>
      <c r="H3240" s="20" t="s">
        <v>3117</v>
      </c>
      <c r="I3240" s="18" t="s">
        <v>3795</v>
      </c>
      <c r="J3240" s="20" t="s">
        <v>2970</v>
      </c>
      <c r="L3240" s="20" t="s">
        <v>4196</v>
      </c>
      <c r="M3240" s="2" t="s">
        <v>636</v>
      </c>
    </row>
    <row r="3241" spans="1:13">
      <c r="A3241" s="13">
        <v>63552</v>
      </c>
      <c r="B3241" s="2" t="str">
        <f t="shared" si="149"/>
        <v>F840</v>
      </c>
      <c r="C3241" s="15" t="str">
        <f t="shared" si="147"/>
        <v>-</v>
      </c>
      <c r="E3241" s="17">
        <f t="shared" si="150"/>
        <v>3972</v>
      </c>
      <c r="G3241" s="29" t="s">
        <v>3218</v>
      </c>
      <c r="H3241" s="20" t="s">
        <v>2225</v>
      </c>
      <c r="I3241" s="18" t="s">
        <v>3796</v>
      </c>
      <c r="J3241" s="20" t="s">
        <v>2970</v>
      </c>
      <c r="L3241" s="20" t="s">
        <v>4196</v>
      </c>
      <c r="M3241" s="2" t="s">
        <v>636</v>
      </c>
    </row>
    <row r="3242" spans="1:13">
      <c r="A3242" s="13">
        <v>63568</v>
      </c>
      <c r="B3242" s="2" t="str">
        <f t="shared" si="149"/>
        <v>F850</v>
      </c>
      <c r="C3242" s="15" t="str">
        <f t="shared" si="147"/>
        <v/>
      </c>
      <c r="E3242" s="17">
        <f t="shared" si="150"/>
        <v>3973</v>
      </c>
      <c r="G3242" s="29" t="s">
        <v>2969</v>
      </c>
      <c r="H3242" s="20" t="s">
        <v>3117</v>
      </c>
      <c r="I3242" s="18" t="s">
        <v>3797</v>
      </c>
      <c r="J3242" s="20" t="s">
        <v>2970</v>
      </c>
      <c r="L3242" s="20" t="s">
        <v>4196</v>
      </c>
      <c r="M3242" s="2" t="s">
        <v>636</v>
      </c>
    </row>
    <row r="3243" spans="1:13">
      <c r="A3243" s="13">
        <v>63584</v>
      </c>
      <c r="B3243" s="2" t="str">
        <f t="shared" si="149"/>
        <v>F860</v>
      </c>
      <c r="C3243" s="15" t="str">
        <f t="shared" si="147"/>
        <v>-</v>
      </c>
      <c r="E3243" s="17">
        <f t="shared" si="150"/>
        <v>3974</v>
      </c>
      <c r="G3243" s="29" t="s">
        <v>2969</v>
      </c>
      <c r="H3243" s="20" t="s">
        <v>2225</v>
      </c>
      <c r="I3243" s="18" t="s">
        <v>3798</v>
      </c>
      <c r="J3243" s="20" t="s">
        <v>2970</v>
      </c>
      <c r="L3243" s="20" t="s">
        <v>4196</v>
      </c>
      <c r="M3243" s="2" t="s">
        <v>636</v>
      </c>
    </row>
    <row r="3244" spans="1:13">
      <c r="A3244" s="13">
        <v>63600</v>
      </c>
      <c r="B3244" s="2" t="str">
        <f t="shared" si="149"/>
        <v>F870</v>
      </c>
      <c r="C3244" s="15" t="str">
        <f t="shared" si="147"/>
        <v/>
      </c>
      <c r="E3244" s="17">
        <f t="shared" si="150"/>
        <v>3975</v>
      </c>
      <c r="G3244" s="29" t="s">
        <v>3219</v>
      </c>
      <c r="H3244" s="20" t="s">
        <v>3117</v>
      </c>
      <c r="I3244" s="18" t="s">
        <v>3799</v>
      </c>
      <c r="J3244" s="20" t="s">
        <v>3695</v>
      </c>
      <c r="L3244" s="20" t="s">
        <v>4197</v>
      </c>
      <c r="M3244" s="2" t="s">
        <v>636</v>
      </c>
    </row>
    <row r="3245" spans="1:13">
      <c r="A3245" s="13">
        <v>63616</v>
      </c>
      <c r="B3245" s="2" t="str">
        <f t="shared" si="149"/>
        <v>F880</v>
      </c>
      <c r="C3245" s="15" t="str">
        <f t="shared" si="147"/>
        <v>-</v>
      </c>
      <c r="E3245" s="17">
        <f t="shared" si="150"/>
        <v>3976</v>
      </c>
      <c r="G3245" s="29" t="s">
        <v>3219</v>
      </c>
      <c r="H3245" s="20" t="s">
        <v>2225</v>
      </c>
      <c r="I3245" s="18" t="s">
        <v>3800</v>
      </c>
      <c r="J3245" s="20" t="s">
        <v>3695</v>
      </c>
      <c r="L3245" s="20" t="s">
        <v>4197</v>
      </c>
      <c r="M3245" s="2" t="s">
        <v>636</v>
      </c>
    </row>
    <row r="3246" spans="1:13">
      <c r="A3246" s="13">
        <v>63632</v>
      </c>
      <c r="B3246" s="2" t="str">
        <f t="shared" si="149"/>
        <v>F890</v>
      </c>
      <c r="C3246" s="15" t="str">
        <f t="shared" si="147"/>
        <v/>
      </c>
      <c r="E3246" s="17">
        <f t="shared" si="150"/>
        <v>3977</v>
      </c>
      <c r="G3246" s="29" t="s">
        <v>2944</v>
      </c>
      <c r="H3246" s="20" t="s">
        <v>2089</v>
      </c>
      <c r="I3246" s="18" t="s">
        <v>3801</v>
      </c>
      <c r="J3246" s="20" t="s">
        <v>2722</v>
      </c>
      <c r="L3246" s="20" t="s">
        <v>3224</v>
      </c>
      <c r="M3246" s="2" t="s">
        <v>636</v>
      </c>
    </row>
    <row r="3247" spans="1:13">
      <c r="A3247" s="13">
        <v>63648</v>
      </c>
      <c r="B3247" s="2" t="str">
        <f t="shared" si="149"/>
        <v>F8A0</v>
      </c>
      <c r="C3247" s="15" t="str">
        <f t="shared" si="147"/>
        <v>-</v>
      </c>
      <c r="E3247" s="17">
        <f t="shared" si="150"/>
        <v>3978</v>
      </c>
      <c r="G3247" s="29" t="s">
        <v>2944</v>
      </c>
      <c r="H3247" s="20" t="s">
        <v>2091</v>
      </c>
      <c r="I3247" s="18" t="s">
        <v>3802</v>
      </c>
      <c r="J3247" s="20" t="s">
        <v>2722</v>
      </c>
      <c r="L3247" s="20" t="s">
        <v>3224</v>
      </c>
      <c r="M3247" s="2" t="s">
        <v>636</v>
      </c>
    </row>
    <row r="3248" spans="1:13">
      <c r="A3248" s="13">
        <v>63664</v>
      </c>
      <c r="B3248" s="2" t="str">
        <f t="shared" si="149"/>
        <v>F8B0</v>
      </c>
      <c r="C3248" s="15" t="str">
        <f t="shared" si="147"/>
        <v/>
      </c>
      <c r="E3248" s="17">
        <f t="shared" si="150"/>
        <v>3979</v>
      </c>
      <c r="G3248" s="29" t="s">
        <v>2232</v>
      </c>
      <c r="H3248" s="20" t="s">
        <v>2089</v>
      </c>
      <c r="I3248" s="18" t="s">
        <v>4257</v>
      </c>
      <c r="J3248" s="20" t="s">
        <v>2234</v>
      </c>
      <c r="L3248" s="20" t="s">
        <v>1474</v>
      </c>
      <c r="M3248" s="2" t="s">
        <v>636</v>
      </c>
    </row>
    <row r="3249" spans="1:13">
      <c r="A3249" s="13">
        <v>63680</v>
      </c>
      <c r="B3249" s="2" t="str">
        <f t="shared" si="149"/>
        <v>F8C0</v>
      </c>
      <c r="C3249" s="15" t="str">
        <f t="shared" si="147"/>
        <v>-</v>
      </c>
      <c r="E3249" s="17">
        <f t="shared" si="150"/>
        <v>3980</v>
      </c>
      <c r="G3249" s="29" t="s">
        <v>2232</v>
      </c>
      <c r="H3249" s="20" t="s">
        <v>2091</v>
      </c>
      <c r="I3249" s="18" t="s">
        <v>4258</v>
      </c>
      <c r="J3249" s="20" t="s">
        <v>2234</v>
      </c>
      <c r="L3249" s="20" t="s">
        <v>1474</v>
      </c>
      <c r="M3249" s="2" t="s">
        <v>636</v>
      </c>
    </row>
    <row r="3250" spans="1:13">
      <c r="A3250" s="13">
        <v>63696</v>
      </c>
      <c r="B3250" s="2" t="str">
        <f t="shared" si="149"/>
        <v>F8D0</v>
      </c>
      <c r="C3250" s="15" t="str">
        <f t="shared" si="147"/>
        <v/>
      </c>
      <c r="E3250" s="17">
        <f t="shared" si="150"/>
        <v>3981</v>
      </c>
      <c r="G3250" s="29" t="s">
        <v>3218</v>
      </c>
      <c r="H3250" s="20" t="s">
        <v>2089</v>
      </c>
      <c r="I3250" s="18" t="s">
        <v>3803</v>
      </c>
      <c r="J3250" s="20" t="s">
        <v>2970</v>
      </c>
      <c r="L3250" s="20" t="s">
        <v>4196</v>
      </c>
      <c r="M3250" s="2" t="s">
        <v>636</v>
      </c>
    </row>
    <row r="3251" spans="1:13">
      <c r="A3251" s="13">
        <v>63712</v>
      </c>
      <c r="B3251" s="2" t="str">
        <f t="shared" si="149"/>
        <v>F8E0</v>
      </c>
      <c r="C3251" s="15" t="str">
        <f t="shared" si="147"/>
        <v>-</v>
      </c>
      <c r="E3251" s="17">
        <f t="shared" si="150"/>
        <v>3982</v>
      </c>
      <c r="G3251" s="29" t="s">
        <v>3218</v>
      </c>
      <c r="H3251" s="20" t="s">
        <v>2091</v>
      </c>
      <c r="I3251" s="18" t="s">
        <v>3804</v>
      </c>
      <c r="J3251" s="20" t="s">
        <v>2970</v>
      </c>
      <c r="L3251" s="20" t="s">
        <v>4196</v>
      </c>
      <c r="M3251" s="2" t="s">
        <v>636</v>
      </c>
    </row>
    <row r="3252" spans="1:13">
      <c r="A3252" s="13">
        <v>63728</v>
      </c>
      <c r="B3252" s="2" t="str">
        <f t="shared" si="149"/>
        <v>F8F0</v>
      </c>
      <c r="C3252" s="15" t="str">
        <f t="shared" si="147"/>
        <v/>
      </c>
      <c r="E3252" s="17">
        <f t="shared" si="150"/>
        <v>3983</v>
      </c>
      <c r="G3252" s="29" t="s">
        <v>2969</v>
      </c>
      <c r="H3252" s="20" t="s">
        <v>2089</v>
      </c>
      <c r="I3252" s="18" t="s">
        <v>3805</v>
      </c>
      <c r="J3252" s="20" t="s">
        <v>2970</v>
      </c>
      <c r="L3252" s="20" t="s">
        <v>4196</v>
      </c>
      <c r="M3252" s="2" t="s">
        <v>636</v>
      </c>
    </row>
    <row r="3253" spans="1:13">
      <c r="A3253" s="13">
        <v>63744</v>
      </c>
      <c r="B3253" s="2" t="str">
        <f t="shared" si="149"/>
        <v>F900</v>
      </c>
      <c r="C3253" s="15" t="str">
        <f t="shared" si="147"/>
        <v>-</v>
      </c>
      <c r="E3253" s="17">
        <f t="shared" si="150"/>
        <v>3984</v>
      </c>
      <c r="G3253" s="29" t="s">
        <v>2969</v>
      </c>
      <c r="H3253" s="20" t="s">
        <v>2091</v>
      </c>
      <c r="I3253" s="18" t="s">
        <v>3806</v>
      </c>
      <c r="J3253" s="20" t="s">
        <v>2970</v>
      </c>
      <c r="L3253" s="20" t="s">
        <v>4196</v>
      </c>
      <c r="M3253" s="2" t="s">
        <v>636</v>
      </c>
    </row>
    <row r="3254" spans="1:13">
      <c r="A3254" s="13">
        <v>63760</v>
      </c>
      <c r="B3254" s="2" t="str">
        <f t="shared" si="149"/>
        <v>F910</v>
      </c>
      <c r="C3254" s="15" t="str">
        <f t="shared" si="147"/>
        <v/>
      </c>
      <c r="E3254" s="17">
        <f t="shared" si="150"/>
        <v>3985</v>
      </c>
      <c r="G3254" s="29" t="s">
        <v>3219</v>
      </c>
      <c r="H3254" s="20" t="s">
        <v>2089</v>
      </c>
      <c r="I3254" s="18" t="s">
        <v>3807</v>
      </c>
      <c r="J3254" s="20" t="s">
        <v>3695</v>
      </c>
      <c r="L3254" s="20" t="s">
        <v>4197</v>
      </c>
      <c r="M3254" s="2" t="s">
        <v>636</v>
      </c>
    </row>
    <row r="3255" spans="1:13">
      <c r="A3255" s="13">
        <v>63776</v>
      </c>
      <c r="B3255" s="2" t="str">
        <f t="shared" si="149"/>
        <v>F920</v>
      </c>
      <c r="C3255" s="15" t="str">
        <f t="shared" si="147"/>
        <v>-</v>
      </c>
      <c r="E3255" s="17">
        <f t="shared" si="150"/>
        <v>3986</v>
      </c>
      <c r="G3255" s="29" t="s">
        <v>3219</v>
      </c>
      <c r="H3255" s="20" t="s">
        <v>2091</v>
      </c>
      <c r="I3255" s="18" t="s">
        <v>3808</v>
      </c>
      <c r="J3255" s="20" t="s">
        <v>3695</v>
      </c>
      <c r="L3255" s="20" t="s">
        <v>4197</v>
      </c>
      <c r="M3255" s="2" t="s">
        <v>636</v>
      </c>
    </row>
    <row r="3256" spans="1:13">
      <c r="A3256" s="13">
        <v>63792</v>
      </c>
      <c r="B3256" s="2" t="str">
        <f t="shared" si="149"/>
        <v>F930</v>
      </c>
      <c r="C3256" s="15" t="str">
        <f t="shared" si="147"/>
        <v/>
      </c>
      <c r="E3256" s="17">
        <f t="shared" si="150"/>
        <v>3987</v>
      </c>
      <c r="G3256" s="29" t="s">
        <v>2944</v>
      </c>
      <c r="H3256" s="20" t="s">
        <v>3098</v>
      </c>
      <c r="I3256" s="18" t="s">
        <v>3809</v>
      </c>
      <c r="J3256" s="20" t="s">
        <v>2722</v>
      </c>
      <c r="L3256" s="20" t="s">
        <v>3224</v>
      </c>
      <c r="M3256" s="2" t="s">
        <v>636</v>
      </c>
    </row>
    <row r="3257" spans="1:13">
      <c r="A3257" s="13">
        <v>63808</v>
      </c>
      <c r="B3257" s="2" t="str">
        <f t="shared" si="149"/>
        <v>F940</v>
      </c>
      <c r="C3257" s="15" t="str">
        <f t="shared" si="147"/>
        <v>-</v>
      </c>
      <c r="E3257" s="17">
        <f t="shared" si="150"/>
        <v>3988</v>
      </c>
      <c r="G3257" s="29" t="s">
        <v>2944</v>
      </c>
      <c r="H3257" s="20" t="s">
        <v>2288</v>
      </c>
      <c r="I3257" s="18" t="s">
        <v>3810</v>
      </c>
      <c r="J3257" s="20" t="s">
        <v>2722</v>
      </c>
      <c r="L3257" s="20" t="s">
        <v>3224</v>
      </c>
      <c r="M3257" s="2" t="s">
        <v>636</v>
      </c>
    </row>
    <row r="3258" spans="1:13">
      <c r="A3258" s="13">
        <v>63824</v>
      </c>
      <c r="B3258" s="2" t="str">
        <f t="shared" si="149"/>
        <v>F950</v>
      </c>
      <c r="C3258" s="15" t="str">
        <f t="shared" si="147"/>
        <v/>
      </c>
      <c r="E3258" s="17">
        <f t="shared" si="150"/>
        <v>3989</v>
      </c>
      <c r="G3258" s="29" t="s">
        <v>2232</v>
      </c>
      <c r="H3258" s="20" t="s">
        <v>3098</v>
      </c>
      <c r="I3258" s="18" t="s">
        <v>4259</v>
      </c>
      <c r="J3258" s="20" t="s">
        <v>2234</v>
      </c>
      <c r="L3258" s="20" t="s">
        <v>1474</v>
      </c>
      <c r="M3258" s="2" t="s">
        <v>636</v>
      </c>
    </row>
    <row r="3259" spans="1:13">
      <c r="A3259" s="13">
        <v>63840</v>
      </c>
      <c r="B3259" s="2" t="str">
        <f t="shared" si="149"/>
        <v>F960</v>
      </c>
      <c r="C3259" s="15" t="str">
        <f t="shared" si="147"/>
        <v>-</v>
      </c>
      <c r="E3259" s="17">
        <f t="shared" si="150"/>
        <v>3990</v>
      </c>
      <c r="G3259" s="29" t="s">
        <v>2232</v>
      </c>
      <c r="H3259" s="20" t="s">
        <v>2288</v>
      </c>
      <c r="I3259" s="18" t="s">
        <v>4262</v>
      </c>
      <c r="J3259" s="20" t="s">
        <v>2234</v>
      </c>
      <c r="L3259" s="20" t="s">
        <v>1474</v>
      </c>
      <c r="M3259" s="2" t="s">
        <v>636</v>
      </c>
    </row>
    <row r="3260" spans="1:13">
      <c r="A3260" s="13">
        <v>63856</v>
      </c>
      <c r="B3260" s="2" t="str">
        <f t="shared" si="149"/>
        <v>F970</v>
      </c>
      <c r="C3260" s="15" t="str">
        <f t="shared" si="147"/>
        <v/>
      </c>
      <c r="E3260" s="17">
        <f t="shared" si="150"/>
        <v>3991</v>
      </c>
      <c r="G3260" s="29" t="s">
        <v>3218</v>
      </c>
      <c r="H3260" s="20" t="s">
        <v>3098</v>
      </c>
      <c r="I3260" s="18" t="s">
        <v>3811</v>
      </c>
      <c r="J3260" s="20" t="s">
        <v>2970</v>
      </c>
      <c r="L3260" s="20" t="s">
        <v>4196</v>
      </c>
      <c r="M3260" s="2" t="s">
        <v>636</v>
      </c>
    </row>
    <row r="3261" spans="1:13">
      <c r="A3261" s="13">
        <v>63872</v>
      </c>
      <c r="B3261" s="2" t="str">
        <f t="shared" si="149"/>
        <v>F980</v>
      </c>
      <c r="C3261" s="15" t="str">
        <f t="shared" si="147"/>
        <v>-</v>
      </c>
      <c r="E3261" s="17">
        <f t="shared" si="150"/>
        <v>3992</v>
      </c>
      <c r="G3261" s="29" t="s">
        <v>3218</v>
      </c>
      <c r="H3261" s="20" t="s">
        <v>2288</v>
      </c>
      <c r="I3261" s="18" t="s">
        <v>3812</v>
      </c>
      <c r="J3261" s="20" t="s">
        <v>2970</v>
      </c>
      <c r="L3261" s="20" t="s">
        <v>4196</v>
      </c>
      <c r="M3261" s="2" t="s">
        <v>636</v>
      </c>
    </row>
    <row r="3262" spans="1:13">
      <c r="A3262" s="13">
        <v>63888</v>
      </c>
      <c r="B3262" s="2" t="str">
        <f t="shared" si="149"/>
        <v>F990</v>
      </c>
      <c r="C3262" s="15" t="str">
        <f t="shared" ref="C3262:C3305" si="151">IF((ISEVEN(E3262)),"-","")</f>
        <v/>
      </c>
      <c r="E3262" s="17">
        <f t="shared" si="150"/>
        <v>3993</v>
      </c>
      <c r="G3262" s="29" t="s">
        <v>2969</v>
      </c>
      <c r="H3262" s="20" t="s">
        <v>3098</v>
      </c>
      <c r="I3262" s="18" t="s">
        <v>3813</v>
      </c>
      <c r="J3262" s="20" t="s">
        <v>2970</v>
      </c>
      <c r="L3262" s="20" t="s">
        <v>4196</v>
      </c>
      <c r="M3262" s="2" t="s">
        <v>636</v>
      </c>
    </row>
    <row r="3263" spans="1:13">
      <c r="A3263" s="13">
        <v>63904</v>
      </c>
      <c r="B3263" s="2" t="str">
        <f t="shared" si="149"/>
        <v>F9A0</v>
      </c>
      <c r="C3263" s="15" t="str">
        <f t="shared" si="151"/>
        <v>-</v>
      </c>
      <c r="E3263" s="17">
        <f t="shared" si="150"/>
        <v>3994</v>
      </c>
      <c r="G3263" s="29" t="s">
        <v>2969</v>
      </c>
      <c r="H3263" s="20" t="s">
        <v>2288</v>
      </c>
      <c r="I3263" s="18" t="s">
        <v>3814</v>
      </c>
      <c r="J3263" s="20" t="s">
        <v>2970</v>
      </c>
      <c r="L3263" s="20" t="s">
        <v>4196</v>
      </c>
      <c r="M3263" s="2" t="s">
        <v>636</v>
      </c>
    </row>
    <row r="3264" spans="1:13">
      <c r="A3264" s="13">
        <v>63920</v>
      </c>
      <c r="B3264" s="2" t="str">
        <f t="shared" si="149"/>
        <v>F9B0</v>
      </c>
      <c r="C3264" s="15" t="str">
        <f t="shared" si="151"/>
        <v/>
      </c>
      <c r="E3264" s="17">
        <f t="shared" si="150"/>
        <v>3995</v>
      </c>
      <c r="G3264" s="29" t="s">
        <v>3219</v>
      </c>
      <c r="H3264" s="20" t="s">
        <v>3098</v>
      </c>
      <c r="I3264" s="18" t="s">
        <v>3815</v>
      </c>
      <c r="J3264" s="20" t="s">
        <v>3695</v>
      </c>
      <c r="L3264" s="20" t="s">
        <v>4197</v>
      </c>
      <c r="M3264" s="2" t="s">
        <v>636</v>
      </c>
    </row>
    <row r="3265" spans="1:13">
      <c r="A3265" s="13">
        <v>63936</v>
      </c>
      <c r="B3265" s="2" t="str">
        <f t="shared" si="149"/>
        <v>F9C0</v>
      </c>
      <c r="C3265" s="15" t="str">
        <f t="shared" si="151"/>
        <v>-</v>
      </c>
      <c r="E3265" s="17">
        <f t="shared" si="150"/>
        <v>3996</v>
      </c>
      <c r="G3265" s="29" t="s">
        <v>3219</v>
      </c>
      <c r="H3265" s="20" t="s">
        <v>2288</v>
      </c>
      <c r="I3265" s="18" t="s">
        <v>3816</v>
      </c>
      <c r="J3265" s="20" t="s">
        <v>3695</v>
      </c>
      <c r="L3265" s="20" t="s">
        <v>4197</v>
      </c>
      <c r="M3265" s="2" t="s">
        <v>636</v>
      </c>
    </row>
    <row r="3266" spans="1:13">
      <c r="A3266" s="13">
        <v>63952</v>
      </c>
      <c r="B3266" s="2" t="str">
        <f t="shared" si="149"/>
        <v>F9D0</v>
      </c>
      <c r="C3266" s="15" t="str">
        <f t="shared" si="151"/>
        <v/>
      </c>
      <c r="E3266" s="17">
        <f t="shared" si="150"/>
        <v>3997</v>
      </c>
      <c r="G3266" s="29" t="s">
        <v>2944</v>
      </c>
      <c r="H3266" s="20" t="s">
        <v>3220</v>
      </c>
      <c r="I3266" s="18" t="s">
        <v>3817</v>
      </c>
      <c r="J3266" s="20" t="s">
        <v>2722</v>
      </c>
      <c r="L3266" s="20" t="s">
        <v>3224</v>
      </c>
      <c r="M3266" s="2" t="s">
        <v>636</v>
      </c>
    </row>
    <row r="3267" spans="1:13">
      <c r="A3267" s="13">
        <v>63968</v>
      </c>
      <c r="B3267" s="2" t="str">
        <f t="shared" si="149"/>
        <v>F9E0</v>
      </c>
      <c r="C3267" s="15" t="str">
        <f t="shared" si="151"/>
        <v>-</v>
      </c>
      <c r="E3267" s="17">
        <f t="shared" si="150"/>
        <v>3998</v>
      </c>
      <c r="G3267" s="29" t="s">
        <v>2944</v>
      </c>
      <c r="H3267" s="20" t="s">
        <v>3221</v>
      </c>
      <c r="I3267" s="18" t="s">
        <v>3818</v>
      </c>
      <c r="J3267" s="20" t="s">
        <v>2722</v>
      </c>
      <c r="L3267" s="20" t="s">
        <v>3224</v>
      </c>
      <c r="M3267" s="2" t="s">
        <v>636</v>
      </c>
    </row>
    <row r="3268" spans="1:13">
      <c r="A3268" s="13">
        <v>63984</v>
      </c>
      <c r="B3268" s="2" t="str">
        <f t="shared" ref="B3268:B3283" si="152">DEC2HEX(A3268)</f>
        <v>F9F0</v>
      </c>
      <c r="C3268" s="15" t="str">
        <f t="shared" si="151"/>
        <v/>
      </c>
      <c r="E3268" s="17">
        <f t="shared" ref="E3268:E3283" si="153">A3268/16</f>
        <v>3999</v>
      </c>
      <c r="G3268" s="29" t="s">
        <v>2232</v>
      </c>
      <c r="H3268" s="20" t="s">
        <v>3220</v>
      </c>
      <c r="I3268" s="18" t="s">
        <v>4260</v>
      </c>
      <c r="J3268" s="20" t="s">
        <v>2234</v>
      </c>
      <c r="L3268" s="20" t="s">
        <v>1474</v>
      </c>
      <c r="M3268" s="2" t="s">
        <v>636</v>
      </c>
    </row>
    <row r="3269" spans="1:13">
      <c r="A3269" s="13">
        <v>64000</v>
      </c>
      <c r="B3269" s="2" t="str">
        <f t="shared" si="152"/>
        <v>FA00</v>
      </c>
      <c r="C3269" s="15" t="str">
        <f t="shared" si="151"/>
        <v>-</v>
      </c>
      <c r="E3269" s="17">
        <f t="shared" si="153"/>
        <v>4000</v>
      </c>
      <c r="G3269" s="29" t="s">
        <v>2232</v>
      </c>
      <c r="H3269" s="20" t="s">
        <v>3221</v>
      </c>
      <c r="I3269" s="18" t="s">
        <v>4261</v>
      </c>
      <c r="J3269" s="20" t="s">
        <v>2234</v>
      </c>
      <c r="L3269" s="20" t="s">
        <v>1474</v>
      </c>
      <c r="M3269" s="2" t="s">
        <v>636</v>
      </c>
    </row>
    <row r="3270" spans="1:13">
      <c r="A3270" s="13">
        <v>64016</v>
      </c>
      <c r="B3270" s="2" t="str">
        <f t="shared" si="152"/>
        <v>FA10</v>
      </c>
      <c r="C3270" s="15" t="str">
        <f t="shared" si="151"/>
        <v/>
      </c>
      <c r="E3270" s="17">
        <f t="shared" si="153"/>
        <v>4001</v>
      </c>
      <c r="G3270" s="29" t="s">
        <v>3218</v>
      </c>
      <c r="H3270" s="20" t="s">
        <v>3220</v>
      </c>
      <c r="I3270" s="18" t="s">
        <v>3819</v>
      </c>
      <c r="J3270" s="20" t="s">
        <v>2970</v>
      </c>
      <c r="L3270" s="20" t="s">
        <v>4196</v>
      </c>
      <c r="M3270" s="2" t="s">
        <v>636</v>
      </c>
    </row>
    <row r="3271" spans="1:13">
      <c r="A3271" s="13">
        <v>64032</v>
      </c>
      <c r="B3271" s="2" t="str">
        <f t="shared" si="152"/>
        <v>FA20</v>
      </c>
      <c r="C3271" s="15" t="str">
        <f t="shared" si="151"/>
        <v>-</v>
      </c>
      <c r="E3271" s="17">
        <f t="shared" si="153"/>
        <v>4002</v>
      </c>
      <c r="G3271" s="29" t="s">
        <v>3218</v>
      </c>
      <c r="H3271" s="20" t="s">
        <v>3221</v>
      </c>
      <c r="I3271" s="18" t="s">
        <v>3820</v>
      </c>
      <c r="J3271" s="20" t="s">
        <v>2970</v>
      </c>
      <c r="L3271" s="20" t="s">
        <v>4196</v>
      </c>
      <c r="M3271" s="2" t="s">
        <v>636</v>
      </c>
    </row>
    <row r="3272" spans="1:13">
      <c r="A3272" s="13">
        <v>64048</v>
      </c>
      <c r="B3272" s="2" t="str">
        <f t="shared" si="152"/>
        <v>FA30</v>
      </c>
      <c r="C3272" s="15" t="str">
        <f t="shared" si="151"/>
        <v/>
      </c>
      <c r="E3272" s="17">
        <f t="shared" si="153"/>
        <v>4003</v>
      </c>
      <c r="G3272" s="29" t="s">
        <v>2969</v>
      </c>
      <c r="H3272" s="20" t="s">
        <v>3220</v>
      </c>
      <c r="I3272" s="18" t="s">
        <v>3821</v>
      </c>
      <c r="J3272" s="20" t="s">
        <v>2970</v>
      </c>
      <c r="L3272" s="20" t="s">
        <v>4196</v>
      </c>
      <c r="M3272" s="2" t="s">
        <v>636</v>
      </c>
    </row>
    <row r="3273" spans="1:13">
      <c r="A3273" s="13">
        <v>64064</v>
      </c>
      <c r="B3273" s="2" t="str">
        <f t="shared" si="152"/>
        <v>FA40</v>
      </c>
      <c r="C3273" s="15" t="str">
        <f t="shared" si="151"/>
        <v>-</v>
      </c>
      <c r="E3273" s="17">
        <f t="shared" si="153"/>
        <v>4004</v>
      </c>
      <c r="G3273" s="29" t="s">
        <v>2969</v>
      </c>
      <c r="H3273" s="20" t="s">
        <v>3221</v>
      </c>
      <c r="I3273" s="18" t="s">
        <v>3822</v>
      </c>
      <c r="J3273" s="20" t="s">
        <v>2970</v>
      </c>
      <c r="L3273" s="20" t="s">
        <v>4196</v>
      </c>
      <c r="M3273" s="2" t="s">
        <v>636</v>
      </c>
    </row>
    <row r="3274" spans="1:13">
      <c r="A3274" s="13">
        <v>64080</v>
      </c>
      <c r="B3274" s="2" t="str">
        <f t="shared" si="152"/>
        <v>FA50</v>
      </c>
      <c r="C3274" s="15" t="str">
        <f t="shared" si="151"/>
        <v/>
      </c>
      <c r="E3274" s="17">
        <f t="shared" si="153"/>
        <v>4005</v>
      </c>
      <c r="G3274" s="29" t="s">
        <v>3219</v>
      </c>
      <c r="H3274" s="20" t="s">
        <v>3220</v>
      </c>
      <c r="I3274" s="18" t="s">
        <v>3823</v>
      </c>
      <c r="J3274" s="20" t="s">
        <v>3695</v>
      </c>
      <c r="L3274" s="20" t="s">
        <v>4197</v>
      </c>
      <c r="M3274" s="2" t="s">
        <v>636</v>
      </c>
    </row>
    <row r="3275" spans="1:13">
      <c r="A3275" s="13">
        <v>64096</v>
      </c>
      <c r="B3275" s="2" t="str">
        <f t="shared" si="152"/>
        <v>FA60</v>
      </c>
      <c r="C3275" s="15" t="str">
        <f t="shared" si="151"/>
        <v>-</v>
      </c>
      <c r="E3275" s="17">
        <f t="shared" si="153"/>
        <v>4006</v>
      </c>
      <c r="G3275" s="29" t="s">
        <v>3219</v>
      </c>
      <c r="H3275" s="20" t="s">
        <v>3221</v>
      </c>
      <c r="I3275" s="18" t="s">
        <v>3824</v>
      </c>
      <c r="J3275" s="20" t="s">
        <v>3695</v>
      </c>
      <c r="L3275" s="20" t="s">
        <v>4197</v>
      </c>
      <c r="M3275" s="2" t="s">
        <v>636</v>
      </c>
    </row>
    <row r="3276" spans="1:13">
      <c r="A3276" s="13">
        <v>64112</v>
      </c>
      <c r="B3276" s="2" t="str">
        <f t="shared" si="152"/>
        <v>FA70</v>
      </c>
      <c r="C3276" s="15" t="str">
        <f t="shared" si="151"/>
        <v/>
      </c>
      <c r="E3276" s="17">
        <f t="shared" si="153"/>
        <v>4007</v>
      </c>
      <c r="G3276" s="29" t="s">
        <v>3222</v>
      </c>
      <c r="H3276" s="20" t="s">
        <v>3117</v>
      </c>
      <c r="I3276" s="18" t="s">
        <v>3783</v>
      </c>
      <c r="J3276" s="20"/>
    </row>
    <row r="3277" spans="1:13">
      <c r="A3277" s="13">
        <v>64128</v>
      </c>
      <c r="B3277" s="2" t="str">
        <f t="shared" si="152"/>
        <v>FA80</v>
      </c>
      <c r="C3277" s="15" t="str">
        <f t="shared" si="151"/>
        <v>-</v>
      </c>
      <c r="E3277" s="17">
        <f t="shared" si="153"/>
        <v>4008</v>
      </c>
      <c r="G3277" s="29" t="s">
        <v>3222</v>
      </c>
      <c r="H3277" s="20" t="s">
        <v>2225</v>
      </c>
      <c r="I3277" s="18" t="s">
        <v>3784</v>
      </c>
      <c r="J3277" s="20"/>
    </row>
    <row r="3278" spans="1:13">
      <c r="A3278" s="13">
        <v>64144</v>
      </c>
      <c r="B3278" s="2" t="str">
        <f t="shared" si="152"/>
        <v>FA90</v>
      </c>
      <c r="C3278" s="15" t="str">
        <f t="shared" si="151"/>
        <v/>
      </c>
      <c r="E3278" s="17">
        <f t="shared" si="153"/>
        <v>4009</v>
      </c>
      <c r="G3278" s="29" t="s">
        <v>3222</v>
      </c>
      <c r="H3278" s="20" t="s">
        <v>2089</v>
      </c>
      <c r="I3278" s="18" t="s">
        <v>3785</v>
      </c>
      <c r="J3278" s="20"/>
    </row>
    <row r="3279" spans="1:13">
      <c r="A3279" s="13">
        <v>64160</v>
      </c>
      <c r="B3279" s="2" t="str">
        <f t="shared" si="152"/>
        <v>FAA0</v>
      </c>
      <c r="C3279" s="15" t="str">
        <f t="shared" si="151"/>
        <v>-</v>
      </c>
      <c r="E3279" s="17">
        <f t="shared" si="153"/>
        <v>4010</v>
      </c>
      <c r="G3279" s="29" t="s">
        <v>3222</v>
      </c>
      <c r="H3279" s="20" t="s">
        <v>2091</v>
      </c>
      <c r="I3279" s="18" t="s">
        <v>3786</v>
      </c>
      <c r="J3279" s="20"/>
    </row>
    <row r="3280" spans="1:13">
      <c r="A3280" s="13">
        <v>64176</v>
      </c>
      <c r="B3280" s="2" t="str">
        <f t="shared" si="152"/>
        <v>FAB0</v>
      </c>
      <c r="C3280" s="15" t="str">
        <f t="shared" si="151"/>
        <v/>
      </c>
      <c r="E3280" s="17">
        <f t="shared" si="153"/>
        <v>4011</v>
      </c>
      <c r="G3280" s="29" t="s">
        <v>3222</v>
      </c>
      <c r="H3280" s="20" t="s">
        <v>3098</v>
      </c>
      <c r="I3280" s="18" t="s">
        <v>3787</v>
      </c>
      <c r="J3280" s="20"/>
    </row>
    <row r="3281" spans="1:15">
      <c r="A3281" s="13">
        <v>64192</v>
      </c>
      <c r="B3281" s="2" t="str">
        <f t="shared" si="152"/>
        <v>FAC0</v>
      </c>
      <c r="C3281" s="15" t="str">
        <f t="shared" si="151"/>
        <v>-</v>
      </c>
      <c r="E3281" s="17">
        <f t="shared" si="153"/>
        <v>4012</v>
      </c>
      <c r="G3281" s="29" t="s">
        <v>3222</v>
      </c>
      <c r="H3281" s="20" t="s">
        <v>2288</v>
      </c>
      <c r="I3281" s="18" t="s">
        <v>3788</v>
      </c>
      <c r="J3281" s="20"/>
    </row>
    <row r="3282" spans="1:15">
      <c r="A3282" s="13">
        <v>64208</v>
      </c>
      <c r="B3282" s="2" t="str">
        <f t="shared" si="152"/>
        <v>FAD0</v>
      </c>
      <c r="C3282" s="15" t="str">
        <f t="shared" si="151"/>
        <v/>
      </c>
      <c r="E3282" s="17">
        <f t="shared" si="153"/>
        <v>4013</v>
      </c>
      <c r="G3282" s="29" t="s">
        <v>3222</v>
      </c>
      <c r="H3282" s="20" t="s">
        <v>3220</v>
      </c>
      <c r="I3282" s="18" t="s">
        <v>3789</v>
      </c>
      <c r="J3282" s="20"/>
    </row>
    <row r="3283" spans="1:15">
      <c r="A3283" s="13">
        <v>64224</v>
      </c>
      <c r="B3283" s="2" t="str">
        <f t="shared" si="152"/>
        <v>FAE0</v>
      </c>
      <c r="C3283" s="15" t="str">
        <f t="shared" si="151"/>
        <v>-</v>
      </c>
      <c r="E3283" s="17">
        <f t="shared" si="153"/>
        <v>4014</v>
      </c>
      <c r="G3283" s="29" t="s">
        <v>3222</v>
      </c>
      <c r="H3283" s="20" t="s">
        <v>3221</v>
      </c>
      <c r="I3283" s="18" t="s">
        <v>3790</v>
      </c>
      <c r="J3283" s="20"/>
    </row>
    <row r="3284" spans="1:15">
      <c r="A3284" s="13">
        <v>64240</v>
      </c>
      <c r="B3284" s="2" t="str">
        <f t="shared" ref="B3284:B3364" si="154">DEC2HEX(A3284)</f>
        <v>FAF0</v>
      </c>
      <c r="C3284" s="15" t="str">
        <f t="shared" si="151"/>
        <v/>
      </c>
      <c r="E3284" s="17">
        <f>A3284/16</f>
        <v>4015</v>
      </c>
      <c r="G3284" s="29" t="s">
        <v>2944</v>
      </c>
      <c r="H3284" s="20" t="s">
        <v>2973</v>
      </c>
      <c r="I3284" s="18" t="s">
        <v>3791</v>
      </c>
      <c r="J3284" s="20" t="s">
        <v>2722</v>
      </c>
      <c r="L3284" s="20" t="s">
        <v>3224</v>
      </c>
      <c r="M3284" s="2" t="s">
        <v>636</v>
      </c>
    </row>
    <row r="3285" spans="1:15">
      <c r="A3285" s="13">
        <v>64256</v>
      </c>
      <c r="B3285" s="2" t="str">
        <f t="shared" si="154"/>
        <v>FB00</v>
      </c>
      <c r="C3285" s="15" t="str">
        <f t="shared" si="151"/>
        <v>-</v>
      </c>
      <c r="E3285" s="17">
        <f>A3285/16</f>
        <v>4016</v>
      </c>
      <c r="G3285" s="29" t="s">
        <v>2944</v>
      </c>
      <c r="H3285" s="20" t="s">
        <v>2891</v>
      </c>
      <c r="I3285" s="18" t="s">
        <v>3792</v>
      </c>
      <c r="J3285" s="20" t="s">
        <v>2722</v>
      </c>
      <c r="L3285" s="20" t="s">
        <v>3224</v>
      </c>
      <c r="M3285" s="2" t="s">
        <v>636</v>
      </c>
    </row>
    <row r="3286" spans="1:15">
      <c r="A3286" s="13">
        <v>64272</v>
      </c>
      <c r="B3286" s="2" t="str">
        <f t="shared" si="154"/>
        <v>FB10</v>
      </c>
      <c r="C3286" s="15" t="str">
        <f t="shared" si="151"/>
        <v/>
      </c>
      <c r="E3286" s="17">
        <f>A3286/16</f>
        <v>4017</v>
      </c>
      <c r="G3286" s="29" t="s">
        <v>3223</v>
      </c>
      <c r="H3286" s="20" t="s">
        <v>2973</v>
      </c>
      <c r="I3286" s="18" t="s">
        <v>3793</v>
      </c>
      <c r="J3286" s="20" t="s">
        <v>2722</v>
      </c>
      <c r="L3286" s="20" t="s">
        <v>3223</v>
      </c>
      <c r="M3286" s="2" t="s">
        <v>636</v>
      </c>
    </row>
    <row r="3287" spans="1:15">
      <c r="A3287" s="13">
        <v>64288</v>
      </c>
      <c r="B3287" s="2" t="str">
        <f t="shared" si="154"/>
        <v>FB20</v>
      </c>
      <c r="C3287" s="15" t="str">
        <f t="shared" si="151"/>
        <v>-</v>
      </c>
      <c r="E3287" s="17">
        <f>A3287/16</f>
        <v>4018</v>
      </c>
      <c r="G3287" s="29" t="s">
        <v>3223</v>
      </c>
      <c r="H3287" s="20" t="s">
        <v>2891</v>
      </c>
      <c r="I3287" s="18" t="s">
        <v>3794</v>
      </c>
      <c r="J3287" s="20" t="s">
        <v>2722</v>
      </c>
      <c r="L3287" s="20" t="s">
        <v>3223</v>
      </c>
      <c r="M3287" s="2" t="s">
        <v>636</v>
      </c>
    </row>
    <row r="3288" spans="1:15">
      <c r="A3288" s="13">
        <v>64304</v>
      </c>
      <c r="B3288" s="2" t="str">
        <f t="shared" si="154"/>
        <v>FB30</v>
      </c>
      <c r="C3288" s="15" t="str">
        <f t="shared" si="151"/>
        <v/>
      </c>
      <c r="E3288" s="17">
        <f t="shared" si="127"/>
        <v>4019</v>
      </c>
      <c r="G3288" s="29" t="s">
        <v>2233</v>
      </c>
      <c r="H3288" s="20" t="s">
        <v>2973</v>
      </c>
      <c r="I3288" s="19" t="s">
        <v>2974</v>
      </c>
      <c r="J3288" s="20" t="s">
        <v>2722</v>
      </c>
      <c r="L3288" s="20" t="s">
        <v>4197</v>
      </c>
      <c r="M3288" s="2" t="s">
        <v>636</v>
      </c>
    </row>
    <row r="3289" spans="1:15">
      <c r="A3289" s="13">
        <v>64320</v>
      </c>
      <c r="B3289" s="2" t="str">
        <f t="shared" si="154"/>
        <v>FB40</v>
      </c>
      <c r="C3289" s="15" t="str">
        <f t="shared" si="151"/>
        <v>-</v>
      </c>
      <c r="E3289" s="17">
        <f>A3289/16</f>
        <v>4020</v>
      </c>
      <c r="G3289" s="29" t="s">
        <v>2233</v>
      </c>
      <c r="H3289" s="20" t="s">
        <v>2891</v>
      </c>
      <c r="I3289" s="19" t="s">
        <v>3187</v>
      </c>
      <c r="J3289" s="20" t="s">
        <v>2722</v>
      </c>
      <c r="L3289" s="20" t="s">
        <v>4197</v>
      </c>
      <c r="M3289" s="2" t="s">
        <v>636</v>
      </c>
    </row>
    <row r="3290" spans="1:15">
      <c r="A3290" s="13">
        <v>64336</v>
      </c>
      <c r="B3290" s="2" t="str">
        <f t="shared" si="154"/>
        <v>FB50</v>
      </c>
      <c r="C3290" s="15" t="str">
        <f t="shared" si="151"/>
        <v/>
      </c>
      <c r="E3290" s="17">
        <f>A3290/16</f>
        <v>4021</v>
      </c>
      <c r="G3290" s="29" t="s">
        <v>2232</v>
      </c>
      <c r="H3290" s="20" t="s">
        <v>2973</v>
      </c>
      <c r="I3290" s="19" t="s">
        <v>3188</v>
      </c>
      <c r="J3290" s="20" t="s">
        <v>2234</v>
      </c>
      <c r="L3290" s="20" t="s">
        <v>1474</v>
      </c>
      <c r="M3290" s="2" t="s">
        <v>636</v>
      </c>
    </row>
    <row r="3291" spans="1:15">
      <c r="A3291" s="13">
        <v>64352</v>
      </c>
      <c r="B3291" s="2" t="str">
        <f t="shared" si="154"/>
        <v>FB60</v>
      </c>
      <c r="C3291" s="15" t="str">
        <f t="shared" si="151"/>
        <v>-</v>
      </c>
      <c r="E3291" s="17">
        <f>A3291/16</f>
        <v>4022</v>
      </c>
      <c r="G3291" s="29" t="s">
        <v>3189</v>
      </c>
      <c r="H3291" s="20" t="s">
        <v>2891</v>
      </c>
      <c r="I3291" s="19" t="s">
        <v>3190</v>
      </c>
      <c r="J3291" s="20" t="s">
        <v>2234</v>
      </c>
      <c r="L3291" s="20" t="s">
        <v>1474</v>
      </c>
      <c r="M3291" s="2" t="s">
        <v>636</v>
      </c>
    </row>
    <row r="3292" spans="1:15">
      <c r="A3292" s="13">
        <v>64368</v>
      </c>
      <c r="B3292" s="2" t="str">
        <f t="shared" si="154"/>
        <v>FB70</v>
      </c>
      <c r="C3292" s="15" t="str">
        <f t="shared" si="151"/>
        <v/>
      </c>
      <c r="E3292" s="17">
        <f>A3292/16</f>
        <v>4023</v>
      </c>
      <c r="F3292" s="5" t="s">
        <v>420</v>
      </c>
      <c r="G3292" s="29" t="s">
        <v>3191</v>
      </c>
      <c r="H3292" s="20" t="s">
        <v>53</v>
      </c>
      <c r="I3292" s="19" t="s">
        <v>3192</v>
      </c>
      <c r="J3292" s="20" t="s">
        <v>2722</v>
      </c>
      <c r="L3292" s="20" t="s">
        <v>3224</v>
      </c>
      <c r="M3292" s="2" t="s">
        <v>636</v>
      </c>
    </row>
    <row r="3293" spans="1:15">
      <c r="A3293" s="13">
        <v>64384</v>
      </c>
      <c r="B3293" s="2" t="str">
        <f t="shared" si="154"/>
        <v>FB80</v>
      </c>
      <c r="C3293" s="15" t="str">
        <f t="shared" si="151"/>
        <v>-</v>
      </c>
      <c r="E3293" s="17">
        <f>A3293/16</f>
        <v>4024</v>
      </c>
      <c r="G3293" s="29" t="s">
        <v>3191</v>
      </c>
      <c r="H3293" s="20" t="s">
        <v>3193</v>
      </c>
      <c r="I3293" s="19" t="s">
        <v>3194</v>
      </c>
      <c r="J3293" s="20" t="s">
        <v>2722</v>
      </c>
      <c r="L3293" s="20" t="s">
        <v>3224</v>
      </c>
      <c r="M3293" s="2" t="s">
        <v>636</v>
      </c>
    </row>
    <row r="3294" spans="1:15">
      <c r="A3294" s="13">
        <v>64400</v>
      </c>
      <c r="B3294" s="2" t="str">
        <f t="shared" si="154"/>
        <v>FB90</v>
      </c>
      <c r="C3294" s="15" t="str">
        <f t="shared" si="151"/>
        <v/>
      </c>
      <c r="E3294" s="17">
        <f t="shared" si="127"/>
        <v>4025</v>
      </c>
      <c r="F3294" s="5" t="s">
        <v>420</v>
      </c>
      <c r="G3294" s="29" t="s">
        <v>2835</v>
      </c>
      <c r="H3294" s="20" t="s">
        <v>2638</v>
      </c>
      <c r="I3294" s="19" t="s">
        <v>5373</v>
      </c>
      <c r="J3294" s="20" t="s">
        <v>2567</v>
      </c>
      <c r="L3294" s="2" t="s">
        <v>657</v>
      </c>
      <c r="N3294" s="9">
        <v>40431</v>
      </c>
      <c r="O3294" s="34" t="s">
        <v>1290</v>
      </c>
    </row>
    <row r="3295" spans="1:15">
      <c r="A3295" s="13">
        <v>64416</v>
      </c>
      <c r="B3295" s="2" t="str">
        <f t="shared" si="154"/>
        <v>FBA0</v>
      </c>
      <c r="C3295" s="15" t="str">
        <f t="shared" si="151"/>
        <v>-</v>
      </c>
      <c r="E3295" s="17">
        <f t="shared" si="127"/>
        <v>4026</v>
      </c>
      <c r="F3295" s="5" t="s">
        <v>420</v>
      </c>
      <c r="G3295" s="29" t="s">
        <v>2835</v>
      </c>
      <c r="H3295" s="20" t="s">
        <v>2639</v>
      </c>
      <c r="I3295" s="19" t="s">
        <v>5376</v>
      </c>
      <c r="J3295" s="20" t="s">
        <v>2567</v>
      </c>
      <c r="L3295" s="20" t="s">
        <v>657</v>
      </c>
      <c r="M3295" s="2" t="s">
        <v>636</v>
      </c>
      <c r="N3295" s="9"/>
    </row>
    <row r="3296" spans="1:15">
      <c r="A3296" s="13">
        <v>64432</v>
      </c>
      <c r="B3296" s="2" t="str">
        <f t="shared" si="154"/>
        <v>FBB0</v>
      </c>
      <c r="C3296" s="15" t="str">
        <f t="shared" si="151"/>
        <v/>
      </c>
      <c r="E3296" s="17">
        <f t="shared" si="127"/>
        <v>4027</v>
      </c>
      <c r="G3296" s="29" t="s">
        <v>2835</v>
      </c>
      <c r="H3296" s="20" t="s">
        <v>2886</v>
      </c>
      <c r="I3296" s="19" t="s">
        <v>5374</v>
      </c>
      <c r="J3296" s="20" t="s">
        <v>2567</v>
      </c>
      <c r="L3296" s="20" t="s">
        <v>657</v>
      </c>
      <c r="M3296" s="2" t="s">
        <v>636</v>
      </c>
      <c r="N3296" s="9"/>
    </row>
    <row r="3297" spans="1:14">
      <c r="A3297" s="13">
        <v>64448</v>
      </c>
      <c r="B3297" s="2" t="str">
        <f t="shared" si="154"/>
        <v>FBC0</v>
      </c>
      <c r="C3297" s="15" t="str">
        <f t="shared" si="151"/>
        <v>-</v>
      </c>
      <c r="E3297" s="17">
        <f t="shared" si="127"/>
        <v>4028</v>
      </c>
      <c r="F3297" s="5" t="s">
        <v>420</v>
      </c>
      <c r="G3297" s="29" t="s">
        <v>2835</v>
      </c>
      <c r="H3297" s="20" t="s">
        <v>2978</v>
      </c>
      <c r="I3297" s="19" t="s">
        <v>5375</v>
      </c>
      <c r="J3297" s="20" t="s">
        <v>2567</v>
      </c>
      <c r="L3297" s="20" t="s">
        <v>657</v>
      </c>
      <c r="M3297" s="2" t="s">
        <v>636</v>
      </c>
      <c r="N3297" s="9"/>
    </row>
    <row r="3298" spans="1:14">
      <c r="A3298" s="13">
        <v>64464</v>
      </c>
      <c r="B3298" s="2" t="str">
        <f t="shared" si="154"/>
        <v>FBD0</v>
      </c>
      <c r="C3298" s="15" t="str">
        <f t="shared" si="151"/>
        <v/>
      </c>
      <c r="E3298" s="17">
        <f t="shared" si="127"/>
        <v>4029</v>
      </c>
      <c r="G3298" s="29" t="s">
        <v>2835</v>
      </c>
      <c r="H3298" s="20" t="s">
        <v>1748</v>
      </c>
      <c r="I3298" s="19" t="s">
        <v>5377</v>
      </c>
      <c r="J3298" s="20" t="s">
        <v>2567</v>
      </c>
      <c r="L3298" s="20" t="s">
        <v>657</v>
      </c>
      <c r="N3298" s="9"/>
    </row>
    <row r="3299" spans="1:14">
      <c r="A3299" s="13">
        <v>64480</v>
      </c>
      <c r="B3299" s="2" t="str">
        <f t="shared" si="154"/>
        <v>FBE0</v>
      </c>
      <c r="C3299" s="15" t="str">
        <f t="shared" si="151"/>
        <v>-</v>
      </c>
      <c r="E3299" s="17">
        <f t="shared" si="127"/>
        <v>4030</v>
      </c>
      <c r="F3299" s="5" t="s">
        <v>420</v>
      </c>
      <c r="G3299" s="29" t="s">
        <v>2835</v>
      </c>
      <c r="H3299" s="20" t="s">
        <v>2975</v>
      </c>
      <c r="I3299" s="19" t="s">
        <v>5378</v>
      </c>
      <c r="J3299" s="20" t="s">
        <v>2567</v>
      </c>
      <c r="L3299" s="20" t="s">
        <v>657</v>
      </c>
      <c r="M3299" s="2" t="s">
        <v>636</v>
      </c>
      <c r="N3299" s="9">
        <v>40792</v>
      </c>
    </row>
    <row r="3300" spans="1:14">
      <c r="A3300" s="13">
        <v>64496</v>
      </c>
      <c r="B3300" s="2" t="str">
        <f t="shared" si="154"/>
        <v>FBF0</v>
      </c>
      <c r="C3300" s="15" t="str">
        <f t="shared" si="151"/>
        <v/>
      </c>
      <c r="E3300" s="17">
        <f t="shared" si="127"/>
        <v>4031</v>
      </c>
      <c r="F3300" s="21" t="s">
        <v>420</v>
      </c>
      <c r="G3300" s="29" t="s">
        <v>2835</v>
      </c>
      <c r="H3300" s="20" t="s">
        <v>2977</v>
      </c>
      <c r="I3300" s="19" t="s">
        <v>5379</v>
      </c>
      <c r="J3300" s="20" t="s">
        <v>2567</v>
      </c>
      <c r="L3300" s="20" t="s">
        <v>657</v>
      </c>
      <c r="M3300" s="2" t="s">
        <v>636</v>
      </c>
      <c r="N3300" s="9">
        <v>40771</v>
      </c>
    </row>
    <row r="3301" spans="1:14">
      <c r="A3301" s="13">
        <v>64512</v>
      </c>
      <c r="B3301" s="2" t="str">
        <f t="shared" si="154"/>
        <v>FC00</v>
      </c>
      <c r="C3301" s="15" t="str">
        <f t="shared" si="151"/>
        <v>-</v>
      </c>
      <c r="E3301" s="17">
        <f t="shared" si="127"/>
        <v>4032</v>
      </c>
      <c r="F3301" s="18"/>
      <c r="G3301" s="29" t="s">
        <v>2835</v>
      </c>
      <c r="H3301" s="20" t="s">
        <v>1655</v>
      </c>
      <c r="I3301" s="19" t="s">
        <v>5380</v>
      </c>
      <c r="J3301" s="20" t="s">
        <v>2567</v>
      </c>
      <c r="L3301" s="20" t="s">
        <v>657</v>
      </c>
      <c r="M3301" s="2" t="s">
        <v>636</v>
      </c>
      <c r="N3301" s="9"/>
    </row>
    <row r="3302" spans="1:14">
      <c r="A3302" s="13">
        <v>64528</v>
      </c>
      <c r="B3302" s="2" t="str">
        <f t="shared" si="154"/>
        <v>FC10</v>
      </c>
      <c r="C3302" s="15" t="str">
        <f t="shared" si="151"/>
        <v/>
      </c>
      <c r="E3302" s="17">
        <f t="shared" si="127"/>
        <v>4033</v>
      </c>
      <c r="G3302" s="29" t="s">
        <v>2835</v>
      </c>
      <c r="H3302" s="20" t="s">
        <v>1755</v>
      </c>
      <c r="I3302" s="19" t="s">
        <v>5381</v>
      </c>
      <c r="J3302" s="20" t="s">
        <v>2567</v>
      </c>
      <c r="L3302" s="20" t="s">
        <v>657</v>
      </c>
      <c r="M3302" s="2" t="s">
        <v>636</v>
      </c>
      <c r="N3302" s="9"/>
    </row>
    <row r="3303" spans="1:14">
      <c r="A3303" s="13">
        <v>64544</v>
      </c>
      <c r="B3303" s="2" t="str">
        <f t="shared" si="154"/>
        <v>FC20</v>
      </c>
      <c r="C3303" s="15" t="str">
        <f t="shared" si="151"/>
        <v>-</v>
      </c>
      <c r="E3303" s="17">
        <f t="shared" si="127"/>
        <v>4034</v>
      </c>
      <c r="G3303" s="29" t="s">
        <v>2835</v>
      </c>
      <c r="H3303" s="20" t="s">
        <v>2976</v>
      </c>
      <c r="I3303" s="19" t="s">
        <v>5382</v>
      </c>
      <c r="J3303" s="20" t="s">
        <v>2567</v>
      </c>
      <c r="L3303" s="20" t="s">
        <v>657</v>
      </c>
      <c r="M3303" s="2" t="s">
        <v>636</v>
      </c>
      <c r="N3303" s="9"/>
    </row>
    <row r="3304" spans="1:14">
      <c r="A3304" s="13">
        <v>64560</v>
      </c>
      <c r="B3304" s="2" t="str">
        <f t="shared" si="154"/>
        <v>FC30</v>
      </c>
      <c r="C3304" s="15" t="str">
        <f t="shared" si="151"/>
        <v/>
      </c>
      <c r="E3304" s="17">
        <f t="shared" si="127"/>
        <v>4035</v>
      </c>
      <c r="G3304" s="29" t="s">
        <v>1474</v>
      </c>
      <c r="H3304" s="20" t="s">
        <v>2882</v>
      </c>
      <c r="I3304" s="19" t="s">
        <v>3872</v>
      </c>
      <c r="J3304" s="20" t="s">
        <v>2234</v>
      </c>
      <c r="L3304" s="20" t="s">
        <v>1474</v>
      </c>
      <c r="M3304" s="2" t="s">
        <v>636</v>
      </c>
      <c r="N3304" s="9"/>
    </row>
    <row r="3305" spans="1:14">
      <c r="A3305" s="13">
        <v>64576</v>
      </c>
      <c r="B3305" s="2" t="str">
        <f t="shared" si="154"/>
        <v>FC40</v>
      </c>
      <c r="C3305" s="15" t="str">
        <f t="shared" si="151"/>
        <v>-</v>
      </c>
      <c r="E3305" s="17">
        <f>A3305/16</f>
        <v>4036</v>
      </c>
      <c r="G3305" s="29" t="s">
        <v>2233</v>
      </c>
      <c r="H3305" s="20" t="s">
        <v>3688</v>
      </c>
      <c r="I3305" s="19" t="s">
        <v>4293</v>
      </c>
      <c r="J3305" s="20" t="s">
        <v>2722</v>
      </c>
      <c r="L3305" s="20" t="s">
        <v>4197</v>
      </c>
      <c r="M3305" s="2" t="s">
        <v>636</v>
      </c>
      <c r="N3305" s="9"/>
    </row>
    <row r="3306" spans="1:14">
      <c r="A3306" s="13">
        <v>64592</v>
      </c>
      <c r="B3306" s="2" t="str">
        <f t="shared" si="154"/>
        <v>FC50</v>
      </c>
      <c r="E3306" s="17">
        <f t="shared" ref="E3306:E3313" si="155">A3306/16</f>
        <v>4037</v>
      </c>
      <c r="G3306" s="29" t="s">
        <v>1835</v>
      </c>
      <c r="H3306" s="20" t="s">
        <v>6061</v>
      </c>
      <c r="I3306" s="18" t="s">
        <v>6062</v>
      </c>
      <c r="J3306" s="20" t="s">
        <v>1670</v>
      </c>
      <c r="L3306" s="20"/>
      <c r="N3306" s="9"/>
    </row>
    <row r="3307" spans="1:14">
      <c r="A3307" s="13">
        <v>64608</v>
      </c>
      <c r="B3307" s="2" t="str">
        <f t="shared" si="154"/>
        <v>FC60</v>
      </c>
      <c r="E3307" s="17">
        <f t="shared" si="155"/>
        <v>4038</v>
      </c>
      <c r="F3307" s="5" t="s">
        <v>420</v>
      </c>
      <c r="G3307" s="29" t="s">
        <v>1835</v>
      </c>
      <c r="H3307" s="20" t="s">
        <v>6065</v>
      </c>
      <c r="I3307" s="18" t="s">
        <v>6072</v>
      </c>
      <c r="J3307" s="20" t="s">
        <v>1670</v>
      </c>
      <c r="L3307" s="2" t="s">
        <v>2662</v>
      </c>
      <c r="N3307" s="9"/>
    </row>
    <row r="3308" spans="1:14">
      <c r="A3308" s="13">
        <v>64624</v>
      </c>
      <c r="B3308" s="2" t="str">
        <f t="shared" si="154"/>
        <v>FC70</v>
      </c>
      <c r="E3308" s="17">
        <f t="shared" si="155"/>
        <v>4039</v>
      </c>
      <c r="G3308" s="29" t="s">
        <v>1835</v>
      </c>
      <c r="H3308" s="20" t="s">
        <v>6066</v>
      </c>
      <c r="I3308" s="18" t="s">
        <v>6073</v>
      </c>
      <c r="J3308" s="20" t="s">
        <v>1670</v>
      </c>
      <c r="L3308" s="2" t="s">
        <v>2662</v>
      </c>
      <c r="N3308" s="9"/>
    </row>
    <row r="3309" spans="1:14">
      <c r="A3309" s="13">
        <v>64640</v>
      </c>
      <c r="B3309" s="2" t="str">
        <f t="shared" si="154"/>
        <v>FC80</v>
      </c>
      <c r="E3309" s="17">
        <f t="shared" si="155"/>
        <v>4040</v>
      </c>
      <c r="G3309" s="29" t="s">
        <v>1835</v>
      </c>
      <c r="H3309" s="20" t="s">
        <v>6067</v>
      </c>
      <c r="I3309" s="18" t="s">
        <v>6074</v>
      </c>
      <c r="J3309" s="20" t="s">
        <v>1670</v>
      </c>
      <c r="L3309" s="2" t="s">
        <v>2662</v>
      </c>
      <c r="N3309" s="9"/>
    </row>
    <row r="3310" spans="1:14">
      <c r="A3310" s="13">
        <v>64656</v>
      </c>
      <c r="B3310" s="2" t="str">
        <f t="shared" si="154"/>
        <v>FC90</v>
      </c>
      <c r="E3310" s="17">
        <f t="shared" si="155"/>
        <v>4041</v>
      </c>
      <c r="G3310" s="29" t="s">
        <v>1835</v>
      </c>
      <c r="H3310" s="20" t="s">
        <v>6068</v>
      </c>
      <c r="I3310" s="18" t="s">
        <v>6075</v>
      </c>
      <c r="J3310" s="20" t="s">
        <v>1670</v>
      </c>
      <c r="L3310" s="2" t="s">
        <v>2662</v>
      </c>
      <c r="N3310" s="9"/>
    </row>
    <row r="3311" spans="1:14">
      <c r="A3311" s="13">
        <v>64672</v>
      </c>
      <c r="B3311" s="2" t="str">
        <f t="shared" si="154"/>
        <v>FCA0</v>
      </c>
      <c r="E3311" s="17">
        <f t="shared" si="155"/>
        <v>4042</v>
      </c>
      <c r="G3311" s="29" t="s">
        <v>1835</v>
      </c>
      <c r="H3311" s="20" t="s">
        <v>6069</v>
      </c>
      <c r="I3311" s="18" t="s">
        <v>6076</v>
      </c>
      <c r="J3311" s="20" t="s">
        <v>1670</v>
      </c>
      <c r="L3311" s="2" t="s">
        <v>2662</v>
      </c>
      <c r="N3311" s="9"/>
    </row>
    <row r="3312" spans="1:14">
      <c r="A3312" s="13">
        <v>64688</v>
      </c>
      <c r="B3312" s="2" t="str">
        <f t="shared" si="154"/>
        <v>FCB0</v>
      </c>
      <c r="E3312" s="17">
        <f t="shared" si="155"/>
        <v>4043</v>
      </c>
      <c r="G3312" s="29" t="s">
        <v>1835</v>
      </c>
      <c r="H3312" s="20" t="s">
        <v>6070</v>
      </c>
      <c r="I3312" s="18" t="s">
        <v>6077</v>
      </c>
      <c r="J3312" s="20" t="s">
        <v>1670</v>
      </c>
      <c r="L3312" s="20"/>
      <c r="N3312" s="9"/>
    </row>
    <row r="3313" spans="1:14">
      <c r="A3313" s="13">
        <v>64704</v>
      </c>
      <c r="B3313" s="2" t="str">
        <f t="shared" si="154"/>
        <v>FCC0</v>
      </c>
      <c r="E3313" s="17">
        <f t="shared" si="155"/>
        <v>4044</v>
      </c>
      <c r="G3313" s="29" t="s">
        <v>1835</v>
      </c>
      <c r="H3313" s="20" t="s">
        <v>6071</v>
      </c>
      <c r="I3313" s="18" t="s">
        <v>6078</v>
      </c>
      <c r="J3313" s="20" t="s">
        <v>1670</v>
      </c>
      <c r="L3313" s="20"/>
      <c r="N3313" s="9"/>
    </row>
    <row r="3314" spans="1:14">
      <c r="A3314" s="13">
        <v>64720</v>
      </c>
      <c r="B3314" s="2" t="str">
        <f t="shared" si="154"/>
        <v>FCD0</v>
      </c>
      <c r="C3314" s="15" t="str">
        <f>IF((ISEVEN(E3314)),"-","")</f>
        <v/>
      </c>
      <c r="E3314" s="17">
        <f>A3314/16</f>
        <v>4045</v>
      </c>
      <c r="G3314" s="29" t="s">
        <v>1835</v>
      </c>
      <c r="H3314" s="20" t="s">
        <v>6079</v>
      </c>
      <c r="I3314" s="18" t="s">
        <v>6080</v>
      </c>
      <c r="J3314" s="20" t="s">
        <v>1670</v>
      </c>
      <c r="L3314" s="20" t="s">
        <v>2662</v>
      </c>
      <c r="N3314" s="9"/>
    </row>
    <row r="3315" spans="1:14">
      <c r="A3315" s="13">
        <v>64736</v>
      </c>
      <c r="B3315" s="2" t="str">
        <f t="shared" si="154"/>
        <v>FCE0</v>
      </c>
      <c r="E3315" s="17">
        <f t="shared" ref="E3315:E3320" si="156">A3315/16</f>
        <v>4046</v>
      </c>
      <c r="G3315" s="29" t="s">
        <v>1834</v>
      </c>
      <c r="H3315" s="20" t="s">
        <v>5357</v>
      </c>
      <c r="I3315" s="19" t="s">
        <v>5355</v>
      </c>
      <c r="J3315" s="20" t="s">
        <v>1670</v>
      </c>
      <c r="L3315" s="20" t="s">
        <v>2662</v>
      </c>
      <c r="N3315" s="9"/>
    </row>
    <row r="3316" spans="1:14">
      <c r="A3316" s="13">
        <v>64752</v>
      </c>
      <c r="B3316" s="2" t="str">
        <f t="shared" si="154"/>
        <v>FCF0</v>
      </c>
      <c r="E3316" s="17">
        <f t="shared" si="156"/>
        <v>4047</v>
      </c>
      <c r="G3316" s="29" t="s">
        <v>1834</v>
      </c>
      <c r="H3316" s="20" t="s">
        <v>5358</v>
      </c>
      <c r="I3316" s="19" t="s">
        <v>5356</v>
      </c>
      <c r="J3316" s="20" t="s">
        <v>1670</v>
      </c>
      <c r="L3316" s="20" t="s">
        <v>2662</v>
      </c>
      <c r="N3316" s="9"/>
    </row>
    <row r="3317" spans="1:14">
      <c r="A3317" s="13">
        <v>64768</v>
      </c>
      <c r="B3317" s="2" t="str">
        <f t="shared" si="154"/>
        <v>FD00</v>
      </c>
      <c r="E3317" s="17">
        <f t="shared" si="156"/>
        <v>4048</v>
      </c>
      <c r="F3317" s="5" t="s">
        <v>420</v>
      </c>
      <c r="G3317" s="29" t="s">
        <v>3924</v>
      </c>
      <c r="H3317" s="20" t="s">
        <v>4550</v>
      </c>
      <c r="I3317" s="19" t="s">
        <v>4527</v>
      </c>
      <c r="J3317" s="20" t="s">
        <v>2567</v>
      </c>
      <c r="K3317" s="10"/>
      <c r="L3317" s="20"/>
      <c r="N3317" s="9">
        <v>41058</v>
      </c>
    </row>
    <row r="3318" spans="1:14">
      <c r="A3318" s="13">
        <v>64784</v>
      </c>
      <c r="B3318" s="2" t="str">
        <f t="shared" si="154"/>
        <v>FD10</v>
      </c>
      <c r="E3318" s="17">
        <f t="shared" si="156"/>
        <v>4049</v>
      </c>
      <c r="G3318" s="29" t="s">
        <v>2684</v>
      </c>
      <c r="H3318" s="20" t="s">
        <v>6081</v>
      </c>
      <c r="I3318" s="19" t="s">
        <v>6082</v>
      </c>
      <c r="J3318" s="20" t="s">
        <v>2568</v>
      </c>
      <c r="L3318" s="20"/>
      <c r="N3318" s="9"/>
    </row>
    <row r="3319" spans="1:14">
      <c r="A3319" s="13">
        <v>64800</v>
      </c>
      <c r="B3319" s="2" t="str">
        <f t="shared" si="154"/>
        <v>FD20</v>
      </c>
      <c r="E3319" s="17">
        <f t="shared" si="156"/>
        <v>4050</v>
      </c>
      <c r="F3319" s="5" t="s">
        <v>420</v>
      </c>
      <c r="G3319" s="29" t="s">
        <v>5479</v>
      </c>
      <c r="H3319" s="20" t="s">
        <v>5481</v>
      </c>
      <c r="I3319" s="19" t="s">
        <v>5480</v>
      </c>
      <c r="J3319" s="20" t="s">
        <v>2567</v>
      </c>
      <c r="L3319" s="20"/>
      <c r="N3319" s="9">
        <v>42019</v>
      </c>
    </row>
    <row r="3320" spans="1:14">
      <c r="A3320" s="13">
        <v>64816</v>
      </c>
      <c r="B3320" s="2" t="str">
        <f t="shared" si="154"/>
        <v>FD30</v>
      </c>
      <c r="E3320" s="17">
        <f t="shared" si="156"/>
        <v>4051</v>
      </c>
      <c r="G3320" s="29" t="s">
        <v>5479</v>
      </c>
      <c r="H3320" s="20" t="s">
        <v>6083</v>
      </c>
      <c r="I3320" s="19" t="s">
        <v>6084</v>
      </c>
      <c r="J3320" s="20" t="s">
        <v>2567</v>
      </c>
      <c r="L3320" s="20"/>
      <c r="N3320" s="9"/>
    </row>
    <row r="3321" spans="1:14">
      <c r="A3321" s="13">
        <v>64832</v>
      </c>
      <c r="B3321" s="2" t="str">
        <f t="shared" si="154"/>
        <v>FD40</v>
      </c>
      <c r="C3321" s="15" t="str">
        <f>IF((ISEVEN(E3321)),"-","")</f>
        <v>-</v>
      </c>
      <c r="E3321" s="17">
        <f>A3321/16</f>
        <v>4052</v>
      </c>
      <c r="F3321" s="5" t="s">
        <v>420</v>
      </c>
      <c r="G3321" s="29" t="s">
        <v>657</v>
      </c>
      <c r="H3321" s="20" t="s">
        <v>6110</v>
      </c>
      <c r="I3321" s="19" t="s">
        <v>4307</v>
      </c>
      <c r="J3321" s="20" t="s">
        <v>2567</v>
      </c>
      <c r="L3321" s="20" t="s">
        <v>657</v>
      </c>
      <c r="N3321" s="9">
        <v>40634</v>
      </c>
    </row>
    <row r="3322" spans="1:14">
      <c r="A3322" s="13">
        <v>64848</v>
      </c>
      <c r="B3322" s="2" t="str">
        <f t="shared" si="154"/>
        <v>FD50</v>
      </c>
      <c r="E3322" s="17">
        <f t="shared" ref="E3322:E3343" si="157">A3322/16</f>
        <v>4053</v>
      </c>
      <c r="G3322" s="29" t="s">
        <v>5479</v>
      </c>
      <c r="H3322" s="20" t="s">
        <v>6085</v>
      </c>
      <c r="I3322" s="19" t="s">
        <v>6086</v>
      </c>
      <c r="J3322" s="20" t="s">
        <v>2567</v>
      </c>
      <c r="L3322" s="20"/>
      <c r="N3322" s="9"/>
    </row>
    <row r="3323" spans="1:14">
      <c r="A3323" s="13">
        <v>64864</v>
      </c>
      <c r="B3323" s="2" t="str">
        <f t="shared" si="154"/>
        <v>FD60</v>
      </c>
      <c r="E3323" s="17">
        <f t="shared" si="157"/>
        <v>4054</v>
      </c>
      <c r="G3323" s="29" t="s">
        <v>5479</v>
      </c>
      <c r="H3323" s="20" t="s">
        <v>6087</v>
      </c>
      <c r="I3323" s="19" t="s">
        <v>6088</v>
      </c>
      <c r="J3323" s="20" t="s">
        <v>2567</v>
      </c>
      <c r="L3323" s="20"/>
      <c r="N3323" s="9"/>
    </row>
    <row r="3324" spans="1:14">
      <c r="A3324" s="13">
        <v>64880</v>
      </c>
      <c r="B3324" s="2" t="str">
        <f t="shared" si="154"/>
        <v>FD70</v>
      </c>
      <c r="E3324" s="17">
        <f t="shared" si="157"/>
        <v>4055</v>
      </c>
      <c r="G3324" s="29" t="s">
        <v>2274</v>
      </c>
      <c r="H3324" s="20" t="s">
        <v>603</v>
      </c>
      <c r="I3324" s="19" t="s">
        <v>6089</v>
      </c>
      <c r="J3324" s="20" t="s">
        <v>2727</v>
      </c>
      <c r="L3324" s="20"/>
      <c r="N3324" s="9"/>
    </row>
    <row r="3325" spans="1:14">
      <c r="A3325" s="13">
        <v>64896</v>
      </c>
      <c r="B3325" s="2" t="str">
        <f t="shared" si="154"/>
        <v>FD80</v>
      </c>
      <c r="E3325" s="17">
        <f t="shared" si="157"/>
        <v>4056</v>
      </c>
      <c r="G3325" s="29" t="s">
        <v>3924</v>
      </c>
      <c r="H3325" s="20" t="s">
        <v>5416</v>
      </c>
      <c r="I3325" s="19" t="s">
        <v>5417</v>
      </c>
      <c r="J3325" s="20" t="s">
        <v>2567</v>
      </c>
      <c r="L3325" s="20"/>
      <c r="N3325" s="9"/>
    </row>
    <row r="3326" spans="1:14">
      <c r="A3326" s="13">
        <v>64912</v>
      </c>
      <c r="B3326" s="2" t="str">
        <f t="shared" si="154"/>
        <v>FD90</v>
      </c>
      <c r="E3326" s="17">
        <f t="shared" si="157"/>
        <v>4057</v>
      </c>
      <c r="G3326" s="29" t="s">
        <v>3924</v>
      </c>
      <c r="H3326" s="20" t="s">
        <v>5419</v>
      </c>
      <c r="I3326" s="19" t="s">
        <v>5418</v>
      </c>
      <c r="J3326" s="20" t="s">
        <v>2567</v>
      </c>
      <c r="L3326" s="20"/>
      <c r="N3326" s="9"/>
    </row>
    <row r="3327" spans="1:14">
      <c r="A3327" s="13">
        <v>64928</v>
      </c>
      <c r="B3327" s="2" t="str">
        <f t="shared" si="154"/>
        <v>FDA0</v>
      </c>
      <c r="E3327" s="17">
        <f t="shared" si="157"/>
        <v>4058</v>
      </c>
      <c r="G3327" s="29" t="s">
        <v>3924</v>
      </c>
      <c r="H3327" s="20" t="s">
        <v>4551</v>
      </c>
      <c r="I3327" s="19" t="s">
        <v>5314</v>
      </c>
      <c r="J3327" s="20" t="s">
        <v>2567</v>
      </c>
      <c r="L3327" s="20"/>
      <c r="N3327" s="9"/>
    </row>
    <row r="3328" spans="1:14">
      <c r="A3328" s="13">
        <v>64944</v>
      </c>
      <c r="B3328" s="2" t="str">
        <f t="shared" si="154"/>
        <v>FDB0</v>
      </c>
      <c r="E3328" s="23">
        <f t="shared" si="157"/>
        <v>4059</v>
      </c>
      <c r="G3328" s="29" t="s">
        <v>1699</v>
      </c>
      <c r="H3328" s="20"/>
      <c r="I3328" s="19" t="s">
        <v>6015</v>
      </c>
      <c r="J3328" s="20" t="s">
        <v>2570</v>
      </c>
      <c r="L3328" s="20"/>
      <c r="N3328" s="9"/>
    </row>
    <row r="3329" spans="1:14">
      <c r="A3329" s="13">
        <v>64960</v>
      </c>
      <c r="B3329" s="2" t="str">
        <f t="shared" si="154"/>
        <v>FDC0</v>
      </c>
      <c r="E3329" s="17">
        <f t="shared" si="157"/>
        <v>4060</v>
      </c>
      <c r="G3329" s="29" t="s">
        <v>2747</v>
      </c>
      <c r="H3329" s="20"/>
      <c r="I3329" s="19" t="s">
        <v>4514</v>
      </c>
      <c r="J3329" s="20"/>
      <c r="L3329" s="20"/>
      <c r="N3329" s="9"/>
    </row>
    <row r="3330" spans="1:14">
      <c r="A3330" s="13">
        <v>64976</v>
      </c>
      <c r="B3330" s="2" t="str">
        <f t="shared" si="154"/>
        <v>FDD0</v>
      </c>
      <c r="E3330" s="17">
        <f t="shared" si="157"/>
        <v>4061</v>
      </c>
      <c r="G3330" s="29" t="s">
        <v>2747</v>
      </c>
      <c r="H3330" s="20"/>
      <c r="I3330" s="19" t="s">
        <v>4515</v>
      </c>
      <c r="J3330" s="20"/>
      <c r="L3330" s="20"/>
      <c r="N3330" s="9"/>
    </row>
    <row r="3331" spans="1:14">
      <c r="A3331" s="13">
        <v>64992</v>
      </c>
      <c r="B3331" s="2" t="str">
        <f t="shared" si="154"/>
        <v>FDE0</v>
      </c>
      <c r="E3331" s="17">
        <f t="shared" si="157"/>
        <v>4062</v>
      </c>
      <c r="G3331" s="29" t="s">
        <v>2747</v>
      </c>
      <c r="H3331" s="20"/>
      <c r="I3331" s="19" t="s">
        <v>4516</v>
      </c>
      <c r="J3331" s="20"/>
      <c r="L3331" s="20"/>
      <c r="N3331" s="9"/>
    </row>
    <row r="3332" spans="1:14">
      <c r="A3332" s="13">
        <v>65008</v>
      </c>
      <c r="B3332" s="2" t="str">
        <f t="shared" si="154"/>
        <v>FDF0</v>
      </c>
      <c r="E3332" s="17">
        <f t="shared" si="157"/>
        <v>4063</v>
      </c>
      <c r="F3332" s="5" t="s">
        <v>420</v>
      </c>
      <c r="G3332" s="29" t="s">
        <v>2747</v>
      </c>
      <c r="H3332" s="20"/>
      <c r="I3332" s="19" t="s">
        <v>5312</v>
      </c>
      <c r="J3332" s="20"/>
      <c r="L3332" s="20"/>
      <c r="N3332" s="9">
        <v>41949</v>
      </c>
    </row>
    <row r="3333" spans="1:14">
      <c r="A3333" s="13">
        <v>65024</v>
      </c>
      <c r="B3333" s="2" t="str">
        <f t="shared" si="154"/>
        <v>FE00</v>
      </c>
      <c r="E3333" s="17">
        <f t="shared" si="157"/>
        <v>4064</v>
      </c>
      <c r="F3333" s="5" t="s">
        <v>420</v>
      </c>
      <c r="G3333" s="29" t="s">
        <v>2747</v>
      </c>
      <c r="H3333" s="20"/>
      <c r="I3333" s="19" t="s">
        <v>6476</v>
      </c>
      <c r="J3333" s="20"/>
      <c r="L3333" s="20"/>
      <c r="N3333" s="9">
        <v>42659</v>
      </c>
    </row>
    <row r="3334" spans="1:14">
      <c r="A3334" s="13">
        <v>65040</v>
      </c>
      <c r="B3334" s="2" t="str">
        <f t="shared" si="154"/>
        <v>FE10</v>
      </c>
      <c r="E3334" s="17">
        <f t="shared" si="157"/>
        <v>4065</v>
      </c>
      <c r="G3334" s="29" t="s">
        <v>2747</v>
      </c>
      <c r="H3334" s="20"/>
      <c r="I3334" s="19" t="s">
        <v>4517</v>
      </c>
      <c r="J3334" s="20"/>
      <c r="L3334" s="20"/>
      <c r="N3334" s="9"/>
    </row>
    <row r="3335" spans="1:14">
      <c r="A3335" s="13">
        <v>65056</v>
      </c>
      <c r="B3335" s="2" t="str">
        <f t="shared" si="154"/>
        <v>FE20</v>
      </c>
      <c r="E3335" s="17">
        <f t="shared" si="157"/>
        <v>4066</v>
      </c>
      <c r="G3335" s="29" t="s">
        <v>2747</v>
      </c>
      <c r="H3335" s="20"/>
      <c r="I3335" s="19" t="s">
        <v>4518</v>
      </c>
      <c r="J3335" s="20"/>
      <c r="L3335" s="20"/>
      <c r="N3335" s="9"/>
    </row>
    <row r="3336" spans="1:14">
      <c r="A3336" s="13">
        <v>65072</v>
      </c>
      <c r="B3336" s="2" t="str">
        <f t="shared" si="154"/>
        <v>FE30</v>
      </c>
      <c r="E3336" s="17">
        <f t="shared" si="157"/>
        <v>4067</v>
      </c>
      <c r="G3336" s="29" t="s">
        <v>2747</v>
      </c>
      <c r="H3336" s="20"/>
      <c r="I3336" s="19" t="s">
        <v>4519</v>
      </c>
      <c r="J3336" s="20"/>
      <c r="L3336" s="20"/>
      <c r="N3336" s="9"/>
    </row>
    <row r="3337" spans="1:14">
      <c r="A3337" s="13">
        <v>65088</v>
      </c>
      <c r="B3337" s="2" t="str">
        <f t="shared" si="154"/>
        <v>FE40</v>
      </c>
      <c r="E3337" s="17">
        <f t="shared" si="157"/>
        <v>4068</v>
      </c>
      <c r="G3337" s="29" t="s">
        <v>2747</v>
      </c>
      <c r="H3337" s="20"/>
      <c r="I3337" s="19" t="s">
        <v>4520</v>
      </c>
      <c r="J3337" s="20"/>
      <c r="L3337" s="20"/>
      <c r="N3337" s="9"/>
    </row>
    <row r="3338" spans="1:14">
      <c r="A3338" s="13">
        <v>65104</v>
      </c>
      <c r="B3338" s="2" t="str">
        <f t="shared" si="154"/>
        <v>FE50</v>
      </c>
      <c r="E3338" s="17">
        <f t="shared" si="157"/>
        <v>4069</v>
      </c>
      <c r="G3338" s="29" t="s">
        <v>2747</v>
      </c>
      <c r="H3338" s="20"/>
      <c r="I3338" s="19" t="s">
        <v>4521</v>
      </c>
      <c r="J3338" s="20"/>
      <c r="L3338" s="20"/>
      <c r="N3338" s="9"/>
    </row>
    <row r="3339" spans="1:14">
      <c r="A3339" s="13">
        <v>65120</v>
      </c>
      <c r="B3339" s="2" t="str">
        <f t="shared" si="154"/>
        <v>FE60</v>
      </c>
      <c r="E3339" s="17">
        <f t="shared" si="157"/>
        <v>4070</v>
      </c>
      <c r="G3339" s="29" t="s">
        <v>2747</v>
      </c>
      <c r="H3339" s="20"/>
      <c r="I3339" s="19" t="s">
        <v>4522</v>
      </c>
      <c r="J3339" s="20"/>
      <c r="L3339" s="20"/>
      <c r="N3339" s="9"/>
    </row>
    <row r="3340" spans="1:14">
      <c r="A3340" s="13">
        <v>65136</v>
      </c>
      <c r="B3340" s="2" t="str">
        <f t="shared" si="154"/>
        <v>FE70</v>
      </c>
      <c r="E3340" s="17">
        <f t="shared" si="157"/>
        <v>4071</v>
      </c>
      <c r="G3340" s="29" t="s">
        <v>2747</v>
      </c>
      <c r="H3340" s="20"/>
      <c r="I3340" s="19" t="s">
        <v>4523</v>
      </c>
      <c r="J3340" s="20"/>
      <c r="L3340" s="20"/>
      <c r="N3340" s="9"/>
    </row>
    <row r="3341" spans="1:14">
      <c r="A3341" s="13">
        <v>65152</v>
      </c>
      <c r="B3341" s="2" t="str">
        <f t="shared" si="154"/>
        <v>FE80</v>
      </c>
      <c r="E3341" s="17">
        <f t="shared" si="157"/>
        <v>4072</v>
      </c>
      <c r="G3341" s="29" t="s">
        <v>2747</v>
      </c>
      <c r="H3341" s="20"/>
      <c r="I3341" s="19" t="s">
        <v>4524</v>
      </c>
      <c r="J3341" s="20"/>
      <c r="L3341" s="20"/>
      <c r="N3341" s="9"/>
    </row>
    <row r="3342" spans="1:14">
      <c r="A3342" s="13">
        <v>65168</v>
      </c>
      <c r="B3342" s="2" t="str">
        <f t="shared" si="154"/>
        <v>FE90</v>
      </c>
      <c r="E3342" s="17">
        <f t="shared" si="157"/>
        <v>4073</v>
      </c>
      <c r="G3342" s="29" t="s">
        <v>2747</v>
      </c>
      <c r="H3342" s="20"/>
      <c r="I3342" s="19" t="s">
        <v>4525</v>
      </c>
      <c r="J3342" s="20"/>
      <c r="L3342" s="20"/>
      <c r="N3342" s="9"/>
    </row>
    <row r="3343" spans="1:14">
      <c r="A3343" s="13">
        <v>65184</v>
      </c>
      <c r="B3343" s="2" t="str">
        <f t="shared" si="154"/>
        <v>FEA0</v>
      </c>
      <c r="E3343" s="17">
        <f t="shared" si="157"/>
        <v>4074</v>
      </c>
      <c r="G3343" s="29" t="s">
        <v>2747</v>
      </c>
      <c r="H3343" s="20"/>
      <c r="I3343" s="19" t="s">
        <v>4526</v>
      </c>
      <c r="J3343" s="20"/>
      <c r="L3343" s="20"/>
      <c r="N3343" s="9"/>
    </row>
    <row r="3344" spans="1:14">
      <c r="A3344" s="13">
        <v>65200</v>
      </c>
      <c r="B3344" s="2" t="str">
        <f t="shared" si="154"/>
        <v>FEB0</v>
      </c>
      <c r="C3344" s="15" t="str">
        <f>IF((ISEVEN(E3344)),"-","")</f>
        <v/>
      </c>
      <c r="E3344" s="17">
        <f>A3344/16</f>
        <v>4075</v>
      </c>
      <c r="F3344" s="5" t="s">
        <v>420</v>
      </c>
      <c r="G3344" s="29" t="s">
        <v>981</v>
      </c>
      <c r="H3344" s="20" t="s">
        <v>4600</v>
      </c>
      <c r="I3344" s="19" t="s">
        <v>4599</v>
      </c>
      <c r="J3344" s="20" t="s">
        <v>2567</v>
      </c>
      <c r="L3344" s="20"/>
      <c r="N3344" s="9"/>
    </row>
    <row r="3345" spans="1:14">
      <c r="A3345" s="13">
        <v>65216</v>
      </c>
      <c r="B3345" s="2" t="str">
        <f t="shared" ref="B3345:B3353" si="158">DEC2HEX(A3345)</f>
        <v>FEC0</v>
      </c>
      <c r="C3345" s="15" t="str">
        <f t="shared" ref="C3345:C3353" si="159">IF((ISEVEN(E3345)),"-","")</f>
        <v>-</v>
      </c>
      <c r="E3345" s="17">
        <f t="shared" ref="E3345:E3353" si="160">A3345/16</f>
        <v>4076</v>
      </c>
      <c r="G3345" s="29" t="s">
        <v>3924</v>
      </c>
      <c r="H3345" s="20" t="s">
        <v>4549</v>
      </c>
      <c r="I3345" s="19" t="s">
        <v>4545</v>
      </c>
      <c r="J3345" s="20" t="s">
        <v>2567</v>
      </c>
      <c r="L3345" s="20"/>
      <c r="N3345" s="9"/>
    </row>
    <row r="3346" spans="1:14">
      <c r="A3346" s="13">
        <v>65232</v>
      </c>
      <c r="B3346" s="2" t="str">
        <f t="shared" si="158"/>
        <v>FED0</v>
      </c>
      <c r="C3346" s="15" t="str">
        <f t="shared" si="159"/>
        <v/>
      </c>
      <c r="E3346" s="17">
        <f t="shared" si="160"/>
        <v>4077</v>
      </c>
      <c r="G3346" s="29" t="s">
        <v>908</v>
      </c>
      <c r="H3346" s="20" t="s">
        <v>2837</v>
      </c>
      <c r="I3346" s="19" t="s">
        <v>5474</v>
      </c>
      <c r="J3346" s="20"/>
      <c r="L3346" s="20"/>
      <c r="N3346" s="9"/>
    </row>
    <row r="3347" spans="1:14">
      <c r="A3347" s="13">
        <v>65248</v>
      </c>
      <c r="B3347" s="2" t="str">
        <f t="shared" si="158"/>
        <v>FEE0</v>
      </c>
      <c r="C3347" s="15" t="str">
        <f t="shared" si="159"/>
        <v>-</v>
      </c>
      <c r="E3347" s="17">
        <f t="shared" si="160"/>
        <v>4078</v>
      </c>
      <c r="G3347" s="29" t="s">
        <v>908</v>
      </c>
      <c r="H3347" s="20" t="s">
        <v>2838</v>
      </c>
      <c r="I3347" s="19" t="s">
        <v>5475</v>
      </c>
      <c r="J3347" s="20"/>
      <c r="L3347" s="20"/>
      <c r="N3347" s="9"/>
    </row>
    <row r="3348" spans="1:14">
      <c r="A3348" s="13">
        <v>65264</v>
      </c>
      <c r="B3348" s="2" t="str">
        <f t="shared" si="158"/>
        <v>FEF0</v>
      </c>
      <c r="C3348" s="15" t="str">
        <f t="shared" si="159"/>
        <v/>
      </c>
      <c r="E3348" s="17">
        <f t="shared" si="160"/>
        <v>4079</v>
      </c>
      <c r="G3348" s="29" t="s">
        <v>908</v>
      </c>
      <c r="H3348" s="20" t="s">
        <v>3201</v>
      </c>
      <c r="I3348" s="19" t="s">
        <v>5476</v>
      </c>
      <c r="J3348" s="20"/>
      <c r="L3348" s="20"/>
      <c r="N3348" s="9"/>
    </row>
    <row r="3349" spans="1:14">
      <c r="A3349" s="13">
        <v>65280</v>
      </c>
      <c r="B3349" s="2" t="str">
        <f t="shared" si="158"/>
        <v>FF00</v>
      </c>
      <c r="C3349" s="15" t="str">
        <f t="shared" si="159"/>
        <v>-</v>
      </c>
      <c r="E3349" s="17">
        <f t="shared" si="160"/>
        <v>4080</v>
      </c>
      <c r="G3349" s="29" t="s">
        <v>908</v>
      </c>
      <c r="H3349" s="20" t="s">
        <v>3306</v>
      </c>
      <c r="I3349" s="19" t="s">
        <v>5477</v>
      </c>
      <c r="J3349" s="20"/>
      <c r="L3349" s="20"/>
      <c r="N3349" s="9"/>
    </row>
    <row r="3350" spans="1:14">
      <c r="A3350" s="13">
        <v>65296</v>
      </c>
      <c r="B3350" s="2" t="str">
        <f t="shared" si="158"/>
        <v>FF10</v>
      </c>
      <c r="C3350" s="15" t="str">
        <f t="shared" si="159"/>
        <v/>
      </c>
      <c r="E3350" s="17">
        <f t="shared" si="160"/>
        <v>4081</v>
      </c>
      <c r="G3350" s="29" t="s">
        <v>380</v>
      </c>
      <c r="H3350" s="20" t="s">
        <v>2245</v>
      </c>
      <c r="I3350" s="19" t="s">
        <v>6016</v>
      </c>
      <c r="J3350" s="20" t="s">
        <v>1670</v>
      </c>
      <c r="L3350" s="20"/>
      <c r="N3350" s="9"/>
    </row>
    <row r="3351" spans="1:14">
      <c r="A3351" s="13">
        <v>65312</v>
      </c>
      <c r="B3351" s="2" t="str">
        <f t="shared" si="158"/>
        <v>FF20</v>
      </c>
      <c r="C3351" s="15" t="str">
        <f t="shared" si="159"/>
        <v>-</v>
      </c>
      <c r="E3351" s="17">
        <f t="shared" si="160"/>
        <v>4082</v>
      </c>
      <c r="G3351" s="29"/>
      <c r="H3351" s="20"/>
      <c r="I3351" s="19"/>
      <c r="J3351" s="20"/>
      <c r="L3351" s="20"/>
      <c r="N3351" s="9"/>
    </row>
    <row r="3352" spans="1:14">
      <c r="A3352" s="13">
        <v>65328</v>
      </c>
      <c r="B3352" s="2" t="str">
        <f t="shared" si="158"/>
        <v>FF30</v>
      </c>
      <c r="C3352" s="15" t="str">
        <f t="shared" si="159"/>
        <v/>
      </c>
      <c r="E3352" s="17">
        <f t="shared" si="160"/>
        <v>4083</v>
      </c>
      <c r="G3352" s="29"/>
      <c r="H3352" s="20"/>
      <c r="I3352" s="19"/>
      <c r="J3352" s="20"/>
      <c r="L3352" s="20"/>
      <c r="N3352" s="9"/>
    </row>
    <row r="3353" spans="1:14">
      <c r="A3353" s="13">
        <v>65344</v>
      </c>
      <c r="B3353" s="2" t="str">
        <f t="shared" si="158"/>
        <v>FF40</v>
      </c>
      <c r="C3353" s="15" t="str">
        <f t="shared" si="159"/>
        <v>-</v>
      </c>
      <c r="E3353" s="17">
        <f t="shared" si="160"/>
        <v>4084</v>
      </c>
      <c r="G3353" s="29"/>
      <c r="H3353" s="20"/>
      <c r="I3353" s="19"/>
      <c r="J3353" s="20"/>
      <c r="L3353" s="20"/>
      <c r="N3353" s="9"/>
    </row>
    <row r="3354" spans="1:14">
      <c r="A3354" s="13">
        <v>65360</v>
      </c>
      <c r="B3354" s="2" t="str">
        <f t="shared" si="154"/>
        <v>FF50</v>
      </c>
      <c r="E3354" s="17">
        <f>A3354/16</f>
        <v>4085</v>
      </c>
      <c r="F3354" s="5" t="s">
        <v>420</v>
      </c>
      <c r="G3354" s="29" t="s">
        <v>1036</v>
      </c>
      <c r="H3354" s="20" t="s">
        <v>4568</v>
      </c>
      <c r="I3354" s="19" t="s">
        <v>5478</v>
      </c>
      <c r="J3354" s="20" t="s">
        <v>2567</v>
      </c>
      <c r="L3354" s="20" t="s">
        <v>1675</v>
      </c>
      <c r="N3354" s="9">
        <v>41577</v>
      </c>
    </row>
    <row r="3355" spans="1:14">
      <c r="A3355" s="13">
        <v>65376</v>
      </c>
      <c r="B3355" s="2" t="str">
        <f t="shared" ref="B3355:B3363" si="161">DEC2HEX(A3355)</f>
        <v>FF60</v>
      </c>
      <c r="E3355" s="17">
        <f t="shared" ref="E3355:E3363" si="162">A3355/16</f>
        <v>4086</v>
      </c>
      <c r="G3355" s="29" t="s">
        <v>2278</v>
      </c>
      <c r="H3355" s="20" t="s">
        <v>4528</v>
      </c>
      <c r="I3355" s="3" t="s">
        <v>4532</v>
      </c>
      <c r="J3355" s="20" t="s">
        <v>2567</v>
      </c>
      <c r="L3355" s="20"/>
      <c r="N3355" s="9"/>
    </row>
    <row r="3356" spans="1:14">
      <c r="A3356" s="13">
        <v>65392</v>
      </c>
      <c r="B3356" s="2" t="str">
        <f t="shared" si="161"/>
        <v>FF70</v>
      </c>
      <c r="E3356" s="17">
        <f t="shared" si="162"/>
        <v>4087</v>
      </c>
      <c r="G3356" s="29" t="s">
        <v>2278</v>
      </c>
      <c r="H3356" s="20" t="s">
        <v>4529</v>
      </c>
      <c r="I3356" s="3" t="s">
        <v>4533</v>
      </c>
      <c r="J3356" s="20" t="s">
        <v>2567</v>
      </c>
      <c r="L3356" s="20"/>
      <c r="N3356" s="9"/>
    </row>
    <row r="3357" spans="1:14">
      <c r="A3357" s="13">
        <v>65408</v>
      </c>
      <c r="B3357" s="2" t="str">
        <f t="shared" si="161"/>
        <v>FF80</v>
      </c>
      <c r="E3357" s="17">
        <f t="shared" si="162"/>
        <v>4088</v>
      </c>
      <c r="G3357" s="29" t="s">
        <v>2278</v>
      </c>
      <c r="H3357" s="20" t="s">
        <v>4530</v>
      </c>
      <c r="I3357" s="3" t="s">
        <v>4534</v>
      </c>
      <c r="J3357" s="20" t="s">
        <v>2567</v>
      </c>
      <c r="L3357" s="20"/>
      <c r="N3357" s="9"/>
    </row>
    <row r="3358" spans="1:14">
      <c r="A3358" s="13">
        <v>65424</v>
      </c>
      <c r="B3358" s="2" t="str">
        <f t="shared" si="161"/>
        <v>FF90</v>
      </c>
      <c r="E3358" s="17">
        <f t="shared" si="162"/>
        <v>4089</v>
      </c>
      <c r="G3358" s="29" t="s">
        <v>2278</v>
      </c>
      <c r="H3358" s="20" t="s">
        <v>4531</v>
      </c>
      <c r="I3358" s="3" t="s">
        <v>4535</v>
      </c>
      <c r="J3358" s="20" t="s">
        <v>2567</v>
      </c>
      <c r="L3358" s="20"/>
      <c r="N3358" s="9"/>
    </row>
    <row r="3359" spans="1:14">
      <c r="A3359" s="13">
        <v>65440</v>
      </c>
      <c r="B3359" s="2" t="str">
        <f t="shared" si="161"/>
        <v>FFA0</v>
      </c>
      <c r="E3359" s="17">
        <f t="shared" si="162"/>
        <v>4090</v>
      </c>
      <c r="G3359" s="29" t="s">
        <v>2565</v>
      </c>
      <c r="H3359" s="20" t="s">
        <v>5965</v>
      </c>
      <c r="I3359" s="18" t="s">
        <v>5966</v>
      </c>
      <c r="J3359" s="20" t="s">
        <v>2567</v>
      </c>
      <c r="L3359" s="20"/>
      <c r="N3359" s="9"/>
    </row>
    <row r="3360" spans="1:14">
      <c r="A3360" s="13">
        <v>65456</v>
      </c>
      <c r="B3360" s="2" t="str">
        <f t="shared" si="161"/>
        <v>FFB0</v>
      </c>
      <c r="D3360" s="21" t="s">
        <v>1290</v>
      </c>
      <c r="E3360" s="17">
        <f t="shared" si="162"/>
        <v>4091</v>
      </c>
      <c r="G3360" s="29"/>
      <c r="H3360" s="20"/>
      <c r="I3360" s="19"/>
      <c r="J3360" s="20"/>
      <c r="L3360" s="20"/>
      <c r="N3360" s="9"/>
    </row>
    <row r="3361" spans="1:14">
      <c r="A3361" s="13">
        <v>65472</v>
      </c>
      <c r="B3361" s="2" t="str">
        <f t="shared" si="161"/>
        <v>FFC0</v>
      </c>
      <c r="E3361" s="17">
        <f t="shared" si="162"/>
        <v>4092</v>
      </c>
      <c r="F3361" s="5" t="s">
        <v>420</v>
      </c>
      <c r="G3361" s="29" t="s">
        <v>1901</v>
      </c>
      <c r="H3361" s="20" t="s">
        <v>6090</v>
      </c>
      <c r="I3361" s="19" t="s">
        <v>6093</v>
      </c>
      <c r="J3361" s="20" t="s">
        <v>2569</v>
      </c>
      <c r="L3361" s="20"/>
      <c r="N3361" s="9"/>
    </row>
    <row r="3362" spans="1:14">
      <c r="A3362" s="13">
        <v>65488</v>
      </c>
      <c r="B3362" s="2" t="str">
        <f t="shared" si="161"/>
        <v>FFD0</v>
      </c>
      <c r="E3362" s="17">
        <f t="shared" si="162"/>
        <v>4093</v>
      </c>
      <c r="G3362" s="29" t="s">
        <v>1901</v>
      </c>
      <c r="H3362" s="20" t="s">
        <v>6091</v>
      </c>
      <c r="I3362" s="19" t="s">
        <v>6092</v>
      </c>
      <c r="J3362" s="20" t="s">
        <v>2569</v>
      </c>
      <c r="L3362" s="20"/>
      <c r="N3362" s="9"/>
    </row>
    <row r="3363" spans="1:14">
      <c r="A3363" s="13">
        <v>65504</v>
      </c>
      <c r="B3363" s="2" t="str">
        <f t="shared" si="161"/>
        <v>FFE0</v>
      </c>
      <c r="E3363" s="17">
        <f t="shared" si="162"/>
        <v>4094</v>
      </c>
      <c r="G3363" s="29" t="s">
        <v>612</v>
      </c>
      <c r="H3363" s="20" t="s">
        <v>30</v>
      </c>
      <c r="I3363" s="19" t="s">
        <v>6325</v>
      </c>
      <c r="J3363" s="20" t="s">
        <v>2567</v>
      </c>
      <c r="L3363" s="20"/>
      <c r="N3363" s="9"/>
    </row>
    <row r="3364" spans="1:14">
      <c r="A3364" s="26">
        <v>65520</v>
      </c>
      <c r="B3364" s="2" t="str">
        <f t="shared" si="154"/>
        <v>FFF0</v>
      </c>
      <c r="C3364" s="15" t="str">
        <f>IF((ISEVEN(E3364)),"-","")</f>
        <v/>
      </c>
      <c r="E3364" s="23">
        <f t="shared" si="127"/>
        <v>4095</v>
      </c>
      <c r="G3364" s="29" t="s">
        <v>908</v>
      </c>
      <c r="H3364" s="20" t="s">
        <v>6094</v>
      </c>
      <c r="I3364" s="18" t="s">
        <v>6095</v>
      </c>
      <c r="L3364" s="2" t="s">
        <v>1689</v>
      </c>
    </row>
  </sheetData>
  <autoFilter ref="A1:P3364">
    <filterColumn colId="6"/>
    <filterColumn colId="9"/>
  </autoFilter>
  <phoneticPr fontId="1" type="noConversion"/>
  <pageMargins left="0.25" right="0.25" top="1" bottom="0.75" header="0.25" footer="0"/>
  <pageSetup scale="46" fitToHeight="26" orientation="portrait" horizontalDpi="4294967294" verticalDpi="300" r:id="rId1"/>
  <headerFooter alignWithMargins="0">
    <oddHeader>&amp;C&amp;8TxWARN Radio System
by Myles Barkman KG5AI
http://freqzone.mototaku.net
kg5ai*at*comcast.net&amp;R&amp;8 10/18/15</oddHeader>
    <oddFooter>&amp;C&amp;8&amp;P of &amp;N</oddFooter>
  </headerFooter>
  <cellWatches>
    <cellWatch r="J1"/>
  </cellWatche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J723"/>
  <sheetViews>
    <sheetView tabSelected="1" workbookViewId="0">
      <pane ySplit="1" topLeftCell="A2" activePane="bottomLeft" state="frozen"/>
      <selection pane="bottomLeft" activeCell="A145" sqref="A145:A148"/>
    </sheetView>
  </sheetViews>
  <sheetFormatPr defaultRowHeight="12.75"/>
  <cols>
    <col min="1" max="1" width="6.42578125" style="34" customWidth="1"/>
    <col min="2" max="2" width="7.140625" style="34" hidden="1" customWidth="1"/>
    <col min="3" max="3" width="5.7109375" style="34" customWidth="1"/>
    <col min="4" max="4" width="3.140625" style="34" customWidth="1"/>
    <col min="5" max="5" width="16.140625" style="34" customWidth="1"/>
    <col min="6" max="6" width="16.42578125" style="34" bestFit="1" customWidth="1"/>
    <col min="7" max="7" width="64" style="70" bestFit="1" customWidth="1"/>
    <col min="10" max="10" width="10.140625" bestFit="1" customWidth="1"/>
  </cols>
  <sheetData>
    <row r="1" spans="1:10" ht="13.5" thickBot="1">
      <c r="A1" s="69" t="s">
        <v>2560</v>
      </c>
      <c r="B1" s="69" t="s">
        <v>2561</v>
      </c>
      <c r="C1" s="69" t="s">
        <v>5170</v>
      </c>
      <c r="D1" s="69" t="s">
        <v>5328</v>
      </c>
      <c r="E1" s="69" t="s">
        <v>2564</v>
      </c>
      <c r="F1" s="69" t="s">
        <v>735</v>
      </c>
      <c r="G1" s="69" t="s">
        <v>767</v>
      </c>
      <c r="H1" s="69" t="s">
        <v>2566</v>
      </c>
      <c r="I1" s="69" t="s">
        <v>736</v>
      </c>
      <c r="J1" s="69" t="s">
        <v>5329</v>
      </c>
    </row>
    <row r="2" spans="1:10" ht="12.75" customHeight="1" thickTop="1">
      <c r="A2" s="20">
        <v>30000</v>
      </c>
      <c r="B2" s="20" t="str">
        <f>DEC2HEX(A2)</f>
        <v>7530</v>
      </c>
      <c r="C2" s="20" t="s">
        <v>4636</v>
      </c>
      <c r="D2" s="20" t="s">
        <v>420</v>
      </c>
      <c r="E2" s="20" t="s">
        <v>657</v>
      </c>
      <c r="F2" s="20" t="s">
        <v>4637</v>
      </c>
      <c r="G2" s="68" t="s">
        <v>4638</v>
      </c>
      <c r="H2" s="20" t="s">
        <v>2567</v>
      </c>
      <c r="I2" s="20" t="s">
        <v>657</v>
      </c>
      <c r="J2" s="9">
        <v>41830</v>
      </c>
    </row>
    <row r="3" spans="1:10" ht="12.75" customHeight="1">
      <c r="A3" s="20">
        <v>30001</v>
      </c>
      <c r="B3" s="20" t="str">
        <f t="shared" ref="B3:B173" si="0">DEC2HEX(A3)</f>
        <v>7531</v>
      </c>
      <c r="C3" s="20" t="s">
        <v>815</v>
      </c>
      <c r="D3" s="20"/>
      <c r="E3" s="20" t="s">
        <v>657</v>
      </c>
      <c r="F3" s="20" t="s">
        <v>4639</v>
      </c>
      <c r="G3" s="68" t="s">
        <v>4640</v>
      </c>
      <c r="H3" s="20" t="s">
        <v>2567</v>
      </c>
      <c r="I3" s="20" t="s">
        <v>657</v>
      </c>
    </row>
    <row r="4" spans="1:10" ht="12.75" customHeight="1">
      <c r="A4" s="71">
        <v>30002</v>
      </c>
      <c r="B4" s="20" t="str">
        <f t="shared" si="0"/>
        <v>7532</v>
      </c>
      <c r="C4" s="20" t="s">
        <v>815</v>
      </c>
      <c r="D4" s="20"/>
      <c r="E4" s="20" t="s">
        <v>657</v>
      </c>
      <c r="F4" s="20" t="s">
        <v>5201</v>
      </c>
      <c r="G4" s="73" t="s">
        <v>5204</v>
      </c>
      <c r="H4" s="20" t="s">
        <v>2567</v>
      </c>
      <c r="I4" s="20" t="s">
        <v>657</v>
      </c>
    </row>
    <row r="5" spans="1:10" ht="12.75" customHeight="1">
      <c r="A5" s="71">
        <v>30003</v>
      </c>
      <c r="B5" s="20" t="str">
        <f t="shared" si="0"/>
        <v>7533</v>
      </c>
      <c r="C5" s="20" t="s">
        <v>815</v>
      </c>
      <c r="D5" s="20"/>
      <c r="E5" s="20" t="s">
        <v>657</v>
      </c>
      <c r="F5" s="20" t="s">
        <v>5202</v>
      </c>
      <c r="G5" s="73" t="s">
        <v>5205</v>
      </c>
      <c r="H5" s="20" t="s">
        <v>2567</v>
      </c>
      <c r="I5" s="20" t="s">
        <v>657</v>
      </c>
    </row>
    <row r="6" spans="1:10" ht="12.75" customHeight="1">
      <c r="A6" s="71">
        <v>30004</v>
      </c>
      <c r="B6" s="20" t="str">
        <f t="shared" si="0"/>
        <v>7534</v>
      </c>
      <c r="C6" s="20" t="s">
        <v>815</v>
      </c>
      <c r="D6" s="20"/>
      <c r="E6" s="20" t="s">
        <v>657</v>
      </c>
      <c r="F6" s="20" t="s">
        <v>5203</v>
      </c>
      <c r="G6" s="73" t="s">
        <v>5206</v>
      </c>
      <c r="H6" s="20" t="s">
        <v>2567</v>
      </c>
      <c r="I6" s="20" t="s">
        <v>657</v>
      </c>
    </row>
    <row r="7" spans="1:10" ht="12.75" customHeight="1">
      <c r="A7" s="71">
        <v>30005</v>
      </c>
      <c r="B7" s="20" t="str">
        <f t="shared" si="0"/>
        <v>7535</v>
      </c>
      <c r="C7" s="20"/>
      <c r="D7" s="20"/>
      <c r="E7" s="20"/>
      <c r="F7" s="20"/>
      <c r="G7" s="68"/>
      <c r="H7" s="20"/>
      <c r="I7" s="20"/>
    </row>
    <row r="8" spans="1:10" ht="12.75" customHeight="1">
      <c r="A8" s="71">
        <v>30006</v>
      </c>
      <c r="B8" s="20" t="str">
        <f t="shared" si="0"/>
        <v>7536</v>
      </c>
      <c r="C8" s="20"/>
      <c r="D8" s="20"/>
      <c r="E8" s="20"/>
      <c r="F8" s="20"/>
      <c r="G8" s="68"/>
      <c r="H8" s="20"/>
      <c r="I8" s="20"/>
    </row>
    <row r="9" spans="1:10" ht="12.75" customHeight="1">
      <c r="A9" s="71">
        <v>30007</v>
      </c>
      <c r="B9" s="20" t="str">
        <f t="shared" si="0"/>
        <v>7537</v>
      </c>
      <c r="C9" s="20"/>
      <c r="D9" s="20"/>
      <c r="E9" s="20"/>
      <c r="F9" s="20"/>
      <c r="G9" s="68"/>
      <c r="H9" s="20"/>
      <c r="I9" s="20"/>
    </row>
    <row r="10" spans="1:10" ht="12.75" customHeight="1">
      <c r="A10" s="71">
        <v>30008</v>
      </c>
      <c r="B10" s="20" t="str">
        <f t="shared" si="0"/>
        <v>7538</v>
      </c>
      <c r="C10" s="20"/>
      <c r="D10" s="20"/>
      <c r="E10" s="20"/>
      <c r="F10" s="20"/>
      <c r="G10" s="68"/>
      <c r="H10" s="20"/>
      <c r="I10" s="20"/>
    </row>
    <row r="11" spans="1:10" ht="12.75" customHeight="1">
      <c r="A11" s="71">
        <v>30009</v>
      </c>
      <c r="B11" s="20" t="str">
        <f t="shared" si="0"/>
        <v>7539</v>
      </c>
      <c r="C11" s="20"/>
      <c r="D11" s="20"/>
      <c r="E11" s="20"/>
      <c r="F11" s="20"/>
      <c r="G11" s="68"/>
      <c r="H11" s="20"/>
      <c r="I11" s="20"/>
    </row>
    <row r="12" spans="1:10" ht="12.75" customHeight="1">
      <c r="A12" s="20">
        <v>30010</v>
      </c>
      <c r="B12" s="20" t="str">
        <f t="shared" si="0"/>
        <v>753A</v>
      </c>
      <c r="C12" s="20" t="s">
        <v>4636</v>
      </c>
      <c r="D12" s="20" t="s">
        <v>420</v>
      </c>
      <c r="E12" s="20" t="s">
        <v>657</v>
      </c>
      <c r="F12" s="20" t="s">
        <v>4641</v>
      </c>
      <c r="G12" s="68" t="s">
        <v>4642</v>
      </c>
      <c r="H12" s="20" t="s">
        <v>2567</v>
      </c>
      <c r="I12" s="20" t="s">
        <v>5218</v>
      </c>
      <c r="J12" s="9">
        <v>41830</v>
      </c>
    </row>
    <row r="13" spans="1:10" ht="12.75" customHeight="1">
      <c r="A13" s="71">
        <v>30011</v>
      </c>
      <c r="B13" s="20" t="str">
        <f t="shared" si="0"/>
        <v>753B</v>
      </c>
      <c r="C13" s="20" t="s">
        <v>815</v>
      </c>
      <c r="D13" s="20" t="s">
        <v>420</v>
      </c>
      <c r="E13" s="20" t="s">
        <v>657</v>
      </c>
      <c r="F13" s="20" t="s">
        <v>5242</v>
      </c>
      <c r="G13" s="73" t="s">
        <v>5197</v>
      </c>
      <c r="H13" s="20" t="s">
        <v>2567</v>
      </c>
      <c r="I13" s="20" t="s">
        <v>5218</v>
      </c>
      <c r="J13" s="9">
        <v>42050</v>
      </c>
    </row>
    <row r="14" spans="1:10" ht="12.75" customHeight="1">
      <c r="A14" s="71">
        <v>30012</v>
      </c>
      <c r="B14" s="20" t="str">
        <f t="shared" si="0"/>
        <v>753C</v>
      </c>
      <c r="C14" s="20" t="s">
        <v>815</v>
      </c>
      <c r="D14" s="20"/>
      <c r="E14" s="20" t="s">
        <v>657</v>
      </c>
      <c r="F14" s="20" t="s">
        <v>5243</v>
      </c>
      <c r="G14" s="73" t="s">
        <v>5198</v>
      </c>
      <c r="H14" s="20" t="s">
        <v>2567</v>
      </c>
      <c r="I14" s="20" t="s">
        <v>5218</v>
      </c>
      <c r="J14" s="9"/>
    </row>
    <row r="15" spans="1:10" ht="12.75" customHeight="1">
      <c r="A15" s="71">
        <v>30013</v>
      </c>
      <c r="B15" s="20" t="str">
        <f t="shared" si="0"/>
        <v>753D</v>
      </c>
      <c r="C15" s="20" t="s">
        <v>815</v>
      </c>
      <c r="D15" s="20"/>
      <c r="E15" s="20" t="s">
        <v>657</v>
      </c>
      <c r="F15" s="20" t="s">
        <v>5244</v>
      </c>
      <c r="G15" s="73" t="s">
        <v>5199</v>
      </c>
      <c r="H15" s="20" t="s">
        <v>2567</v>
      </c>
      <c r="I15" s="20" t="s">
        <v>5218</v>
      </c>
      <c r="J15" s="9"/>
    </row>
    <row r="16" spans="1:10" ht="12.75" customHeight="1">
      <c r="A16" s="71">
        <v>30014</v>
      </c>
      <c r="B16" s="20" t="str">
        <f t="shared" si="0"/>
        <v>753E</v>
      </c>
      <c r="C16" s="20" t="s">
        <v>815</v>
      </c>
      <c r="D16" s="20"/>
      <c r="E16" s="20" t="s">
        <v>657</v>
      </c>
      <c r="F16" s="20" t="s">
        <v>5245</v>
      </c>
      <c r="G16" s="73" t="s">
        <v>5200</v>
      </c>
      <c r="H16" s="20" t="s">
        <v>2567</v>
      </c>
      <c r="I16" s="20" t="s">
        <v>5218</v>
      </c>
      <c r="J16" s="9"/>
    </row>
    <row r="17" spans="1:10" ht="12.75" customHeight="1">
      <c r="A17" s="71">
        <v>30015</v>
      </c>
      <c r="B17" s="20" t="str">
        <f t="shared" si="0"/>
        <v>753F</v>
      </c>
      <c r="C17" s="20"/>
      <c r="D17" s="20"/>
      <c r="E17" s="20"/>
      <c r="F17" s="20"/>
      <c r="G17" s="68"/>
      <c r="H17" s="20"/>
      <c r="I17" s="20"/>
      <c r="J17" s="9"/>
    </row>
    <row r="18" spans="1:10" ht="12.75" customHeight="1">
      <c r="A18" s="71">
        <v>30016</v>
      </c>
      <c r="B18" s="20" t="str">
        <f t="shared" si="0"/>
        <v>7540</v>
      </c>
      <c r="C18" s="20"/>
      <c r="D18" s="20"/>
      <c r="E18" s="20"/>
      <c r="F18" s="20"/>
      <c r="G18" s="68"/>
      <c r="H18" s="20"/>
      <c r="I18" s="20"/>
      <c r="J18" s="9"/>
    </row>
    <row r="19" spans="1:10" ht="12.75" customHeight="1">
      <c r="A19" s="71">
        <v>30017</v>
      </c>
      <c r="B19" s="20" t="str">
        <f t="shared" si="0"/>
        <v>7541</v>
      </c>
      <c r="C19" s="20"/>
      <c r="D19" s="20"/>
      <c r="E19" s="20"/>
      <c r="F19" s="20"/>
      <c r="G19" s="68"/>
      <c r="H19" s="20"/>
      <c r="I19" s="20"/>
      <c r="J19" s="9"/>
    </row>
    <row r="20" spans="1:10" ht="12.75" customHeight="1">
      <c r="A20" s="71">
        <v>30018</v>
      </c>
      <c r="B20" s="20" t="str">
        <f t="shared" si="0"/>
        <v>7542</v>
      </c>
      <c r="C20" s="20"/>
      <c r="D20" s="20"/>
      <c r="E20" s="20"/>
      <c r="F20" s="20"/>
      <c r="G20" s="68"/>
      <c r="H20" s="20"/>
      <c r="I20" s="20"/>
      <c r="J20" s="9"/>
    </row>
    <row r="21" spans="1:10" ht="12.75" customHeight="1">
      <c r="A21" s="71">
        <v>30019</v>
      </c>
      <c r="B21" s="20" t="str">
        <f t="shared" si="0"/>
        <v>7543</v>
      </c>
      <c r="C21" s="20"/>
      <c r="D21" s="20"/>
      <c r="E21" s="20"/>
      <c r="F21" s="20"/>
      <c r="G21" s="68"/>
      <c r="H21" s="20"/>
      <c r="I21" s="20"/>
      <c r="J21" s="9"/>
    </row>
    <row r="22" spans="1:10" ht="12.75" customHeight="1">
      <c r="A22" s="20">
        <v>30020</v>
      </c>
      <c r="B22" s="20" t="str">
        <f t="shared" si="0"/>
        <v>7544</v>
      </c>
      <c r="C22" s="20" t="s">
        <v>4636</v>
      </c>
      <c r="D22" s="20" t="s">
        <v>420</v>
      </c>
      <c r="E22" s="20" t="s">
        <v>657</v>
      </c>
      <c r="F22" s="20" t="s">
        <v>4643</v>
      </c>
      <c r="G22" s="68" t="s">
        <v>4644</v>
      </c>
      <c r="H22" s="20" t="s">
        <v>2567</v>
      </c>
      <c r="I22" s="20" t="s">
        <v>5209</v>
      </c>
      <c r="J22" s="9">
        <v>41858</v>
      </c>
    </row>
    <row r="23" spans="1:10" ht="12.75" customHeight="1">
      <c r="A23" s="20">
        <v>30021</v>
      </c>
      <c r="B23" s="20" t="str">
        <f t="shared" si="0"/>
        <v>7545</v>
      </c>
      <c r="C23" s="20" t="s">
        <v>815</v>
      </c>
      <c r="D23" s="20" t="s">
        <v>420</v>
      </c>
      <c r="E23" s="20" t="s">
        <v>657</v>
      </c>
      <c r="F23" s="20" t="s">
        <v>4645</v>
      </c>
      <c r="G23" s="68" t="s">
        <v>4646</v>
      </c>
      <c r="H23" s="20" t="s">
        <v>2567</v>
      </c>
      <c r="I23" s="20" t="s">
        <v>5209</v>
      </c>
      <c r="J23" s="9">
        <v>41936</v>
      </c>
    </row>
    <row r="24" spans="1:10" ht="12.75" customHeight="1">
      <c r="A24" s="25">
        <v>30022</v>
      </c>
      <c r="B24" s="25" t="str">
        <f t="shared" si="0"/>
        <v>7546</v>
      </c>
      <c r="C24" s="25" t="s">
        <v>815</v>
      </c>
      <c r="D24" s="25" t="s">
        <v>420</v>
      </c>
      <c r="E24" s="25" t="s">
        <v>657</v>
      </c>
      <c r="F24" s="25" t="s">
        <v>5171</v>
      </c>
      <c r="G24" s="75" t="s">
        <v>5173</v>
      </c>
      <c r="H24" s="20" t="s">
        <v>2567</v>
      </c>
      <c r="I24" s="20" t="s">
        <v>5209</v>
      </c>
      <c r="J24" s="9">
        <v>41955</v>
      </c>
    </row>
    <row r="25" spans="1:10" ht="12.75" customHeight="1">
      <c r="A25" s="25">
        <v>30023</v>
      </c>
      <c r="B25" s="25" t="str">
        <f t="shared" si="0"/>
        <v>7547</v>
      </c>
      <c r="C25" s="25" t="s">
        <v>815</v>
      </c>
      <c r="D25" s="25" t="s">
        <v>420</v>
      </c>
      <c r="E25" s="25" t="s">
        <v>657</v>
      </c>
      <c r="F25" s="25" t="s">
        <v>5172</v>
      </c>
      <c r="G25" s="75" t="s">
        <v>5174</v>
      </c>
      <c r="H25" s="20" t="s">
        <v>2567</v>
      </c>
      <c r="I25" s="20" t="s">
        <v>5209</v>
      </c>
      <c r="J25" s="9">
        <v>41977</v>
      </c>
    </row>
    <row r="26" spans="1:10" ht="12.75" customHeight="1">
      <c r="A26" s="71">
        <v>30024</v>
      </c>
      <c r="B26" s="20" t="str">
        <f t="shared" si="0"/>
        <v>7548</v>
      </c>
      <c r="C26" s="20" t="s">
        <v>815</v>
      </c>
      <c r="D26" s="20"/>
      <c r="E26" s="20" t="s">
        <v>657</v>
      </c>
      <c r="F26" s="20" t="s">
        <v>5175</v>
      </c>
      <c r="G26" s="73" t="s">
        <v>5176</v>
      </c>
      <c r="H26" s="20" t="s">
        <v>2567</v>
      </c>
      <c r="I26" s="20" t="s">
        <v>5209</v>
      </c>
      <c r="J26" s="9"/>
    </row>
    <row r="27" spans="1:10" ht="12.75" customHeight="1">
      <c r="A27" s="71">
        <v>30025</v>
      </c>
      <c r="B27" s="20" t="str">
        <f t="shared" si="0"/>
        <v>7549</v>
      </c>
      <c r="C27" s="20"/>
      <c r="D27" s="20"/>
      <c r="E27" s="20"/>
      <c r="F27" s="20"/>
      <c r="G27" s="68"/>
      <c r="H27" s="20"/>
      <c r="I27" s="20"/>
      <c r="J27" s="9"/>
    </row>
    <row r="28" spans="1:10" ht="12.75" customHeight="1">
      <c r="A28" s="71">
        <v>30026</v>
      </c>
      <c r="B28" s="20" t="str">
        <f t="shared" si="0"/>
        <v>754A</v>
      </c>
      <c r="C28" s="20"/>
      <c r="D28" s="20"/>
      <c r="E28" s="20"/>
      <c r="F28" s="20"/>
      <c r="G28" s="68"/>
      <c r="H28" s="20"/>
      <c r="I28" s="20"/>
      <c r="J28" s="9"/>
    </row>
    <row r="29" spans="1:10" ht="12.75" customHeight="1">
      <c r="A29" s="71">
        <v>30027</v>
      </c>
      <c r="B29" s="20" t="str">
        <f t="shared" si="0"/>
        <v>754B</v>
      </c>
      <c r="C29" s="20"/>
      <c r="D29" s="20"/>
      <c r="E29" s="20"/>
      <c r="F29" s="20"/>
      <c r="G29" s="68"/>
      <c r="H29" s="20"/>
      <c r="I29" s="20"/>
      <c r="J29" s="9"/>
    </row>
    <row r="30" spans="1:10" ht="12.75" customHeight="1">
      <c r="A30" s="71">
        <v>30028</v>
      </c>
      <c r="B30" s="20" t="str">
        <f t="shared" si="0"/>
        <v>754C</v>
      </c>
      <c r="C30" s="20"/>
      <c r="D30" s="20"/>
      <c r="E30" s="20"/>
      <c r="F30" s="20"/>
      <c r="G30" s="68"/>
      <c r="H30" s="20"/>
      <c r="I30" s="20"/>
      <c r="J30" s="9"/>
    </row>
    <row r="31" spans="1:10" ht="12.75" customHeight="1">
      <c r="A31" s="71">
        <v>30029</v>
      </c>
      <c r="B31" s="20" t="str">
        <f t="shared" si="0"/>
        <v>754D</v>
      </c>
      <c r="C31" s="20"/>
      <c r="D31" s="20"/>
      <c r="E31" s="20"/>
      <c r="F31" s="20"/>
      <c r="G31" s="68"/>
      <c r="H31" s="20"/>
      <c r="I31" s="20"/>
      <c r="J31" s="9"/>
    </row>
    <row r="32" spans="1:10" ht="12.75" customHeight="1">
      <c r="A32" s="20">
        <v>30030</v>
      </c>
      <c r="B32" s="20" t="str">
        <f t="shared" si="0"/>
        <v>754E</v>
      </c>
      <c r="C32" s="20" t="s">
        <v>4636</v>
      </c>
      <c r="D32" s="20" t="s">
        <v>420</v>
      </c>
      <c r="E32" s="20" t="s">
        <v>657</v>
      </c>
      <c r="F32" s="20" t="s">
        <v>4647</v>
      </c>
      <c r="G32" s="68" t="s">
        <v>4648</v>
      </c>
      <c r="H32" s="20" t="s">
        <v>2567</v>
      </c>
      <c r="I32" s="20" t="s">
        <v>5216</v>
      </c>
      <c r="J32" s="9">
        <v>41830</v>
      </c>
    </row>
    <row r="33" spans="1:10" ht="12.75" customHeight="1">
      <c r="A33" s="20">
        <v>30031</v>
      </c>
      <c r="B33" s="20" t="str">
        <f t="shared" si="0"/>
        <v>754F</v>
      </c>
      <c r="C33" s="20" t="s">
        <v>815</v>
      </c>
      <c r="D33" s="20" t="s">
        <v>420</v>
      </c>
      <c r="E33" s="20" t="s">
        <v>657</v>
      </c>
      <c r="F33" s="20" t="s">
        <v>4649</v>
      </c>
      <c r="G33" s="68" t="s">
        <v>4650</v>
      </c>
      <c r="H33" s="20" t="s">
        <v>2567</v>
      </c>
      <c r="I33" s="20" t="s">
        <v>5216</v>
      </c>
      <c r="J33" s="9">
        <v>41838</v>
      </c>
    </row>
    <row r="34" spans="1:10" ht="12.75" customHeight="1">
      <c r="A34" s="20">
        <v>30032</v>
      </c>
      <c r="B34" s="20" t="str">
        <f t="shared" si="0"/>
        <v>7550</v>
      </c>
      <c r="C34" s="20" t="s">
        <v>815</v>
      </c>
      <c r="D34" s="20" t="s">
        <v>420</v>
      </c>
      <c r="E34" s="20" t="s">
        <v>657</v>
      </c>
      <c r="F34" s="20" t="s">
        <v>4651</v>
      </c>
      <c r="G34" s="68" t="s">
        <v>4652</v>
      </c>
      <c r="H34" s="20" t="s">
        <v>2567</v>
      </c>
      <c r="I34" s="20" t="s">
        <v>5216</v>
      </c>
      <c r="J34" s="9">
        <v>42026</v>
      </c>
    </row>
    <row r="35" spans="1:10" ht="12.75" customHeight="1">
      <c r="A35" s="25">
        <v>30033</v>
      </c>
      <c r="B35" s="20" t="str">
        <f t="shared" si="0"/>
        <v>7551</v>
      </c>
      <c r="C35" s="20" t="s">
        <v>815</v>
      </c>
      <c r="D35" s="20" t="s">
        <v>420</v>
      </c>
      <c r="E35" s="20" t="s">
        <v>657</v>
      </c>
      <c r="F35" s="20" t="s">
        <v>5177</v>
      </c>
      <c r="G35" s="75" t="s">
        <v>5178</v>
      </c>
      <c r="H35" s="20" t="s">
        <v>2567</v>
      </c>
      <c r="I35" s="20" t="s">
        <v>5216</v>
      </c>
      <c r="J35" s="9">
        <v>42072</v>
      </c>
    </row>
    <row r="36" spans="1:10" ht="12.75" customHeight="1">
      <c r="A36" s="20">
        <v>30034</v>
      </c>
      <c r="B36" s="20" t="str">
        <f t="shared" si="0"/>
        <v>7552</v>
      </c>
      <c r="C36" s="20" t="s">
        <v>815</v>
      </c>
      <c r="D36" s="20" t="s">
        <v>420</v>
      </c>
      <c r="E36" s="20" t="s">
        <v>657</v>
      </c>
      <c r="F36" s="20" t="s">
        <v>4653</v>
      </c>
      <c r="G36" s="68" t="s">
        <v>4654</v>
      </c>
      <c r="H36" s="20" t="s">
        <v>2567</v>
      </c>
      <c r="I36" s="20" t="s">
        <v>5216</v>
      </c>
      <c r="J36" s="9">
        <v>41857</v>
      </c>
    </row>
    <row r="37" spans="1:10" ht="12.75" customHeight="1">
      <c r="A37" s="71">
        <v>30035</v>
      </c>
      <c r="B37" s="20" t="str">
        <f t="shared" si="0"/>
        <v>7553</v>
      </c>
      <c r="C37" s="20"/>
      <c r="D37" s="20"/>
      <c r="E37" s="20"/>
      <c r="F37" s="20"/>
      <c r="G37" s="68"/>
      <c r="H37" s="20"/>
      <c r="I37" s="20"/>
    </row>
    <row r="38" spans="1:10" ht="12.75" customHeight="1">
      <c r="A38" s="71">
        <v>30036</v>
      </c>
      <c r="B38" s="20" t="str">
        <f t="shared" si="0"/>
        <v>7554</v>
      </c>
      <c r="C38" s="20"/>
      <c r="D38" s="20"/>
      <c r="E38" s="20"/>
      <c r="F38" s="20"/>
      <c r="G38" s="68"/>
      <c r="H38" s="20"/>
      <c r="I38" s="20"/>
    </row>
    <row r="39" spans="1:10" ht="12.75" customHeight="1">
      <c r="A39" s="71">
        <v>30037</v>
      </c>
      <c r="B39" s="20" t="str">
        <f t="shared" si="0"/>
        <v>7555</v>
      </c>
      <c r="C39" s="20"/>
      <c r="D39" s="20"/>
      <c r="E39" s="20"/>
      <c r="F39" s="20"/>
      <c r="G39" s="68"/>
      <c r="H39" s="20"/>
      <c r="I39" s="20"/>
    </row>
    <row r="40" spans="1:10" ht="12.75" customHeight="1">
      <c r="A40" s="71">
        <v>30038</v>
      </c>
      <c r="B40" s="20" t="str">
        <f t="shared" si="0"/>
        <v>7556</v>
      </c>
      <c r="C40" s="20"/>
      <c r="D40" s="20"/>
      <c r="E40" s="20"/>
      <c r="F40" s="20"/>
      <c r="G40" s="68"/>
      <c r="H40" s="20"/>
      <c r="I40" s="20"/>
    </row>
    <row r="41" spans="1:10" ht="12.75" customHeight="1">
      <c r="A41" s="71">
        <v>30039</v>
      </c>
      <c r="B41" s="20" t="str">
        <f t="shared" si="0"/>
        <v>7557</v>
      </c>
      <c r="C41" s="20"/>
      <c r="D41" s="20"/>
      <c r="E41" s="20"/>
      <c r="F41" s="20"/>
      <c r="G41" s="68"/>
      <c r="H41" s="20"/>
      <c r="I41" s="20"/>
    </row>
    <row r="42" spans="1:10" ht="12.75" customHeight="1">
      <c r="A42" s="20">
        <v>30040</v>
      </c>
      <c r="B42" s="20" t="str">
        <f t="shared" si="0"/>
        <v>7558</v>
      </c>
      <c r="C42" s="20" t="s">
        <v>4636</v>
      </c>
      <c r="D42" s="20" t="s">
        <v>420</v>
      </c>
      <c r="E42" s="20" t="s">
        <v>657</v>
      </c>
      <c r="F42" s="20" t="s">
        <v>4655</v>
      </c>
      <c r="G42" s="68" t="s">
        <v>4656</v>
      </c>
      <c r="H42" s="20" t="s">
        <v>2567</v>
      </c>
      <c r="I42" s="20" t="s">
        <v>657</v>
      </c>
      <c r="J42" s="9">
        <v>41830</v>
      </c>
    </row>
    <row r="43" spans="1:10" ht="12.75" customHeight="1">
      <c r="A43" s="20">
        <v>30041</v>
      </c>
      <c r="B43" s="20" t="str">
        <f t="shared" si="0"/>
        <v>7559</v>
      </c>
      <c r="C43" s="20" t="s">
        <v>815</v>
      </c>
      <c r="D43" s="20" t="s">
        <v>420</v>
      </c>
      <c r="E43" s="20" t="s">
        <v>657</v>
      </c>
      <c r="F43" s="20" t="s">
        <v>4657</v>
      </c>
      <c r="G43" s="68" t="s">
        <v>4658</v>
      </c>
      <c r="H43" s="20" t="s">
        <v>2567</v>
      </c>
      <c r="I43" s="20" t="s">
        <v>657</v>
      </c>
      <c r="J43" s="9">
        <v>41877</v>
      </c>
    </row>
    <row r="44" spans="1:10" ht="12.75" customHeight="1">
      <c r="A44" s="20">
        <v>30042</v>
      </c>
      <c r="B44" s="20" t="str">
        <f t="shared" si="0"/>
        <v>755A</v>
      </c>
      <c r="C44" s="20" t="s">
        <v>815</v>
      </c>
      <c r="D44" s="20" t="s">
        <v>420</v>
      </c>
      <c r="E44" s="20" t="s">
        <v>657</v>
      </c>
      <c r="F44" s="20" t="s">
        <v>4659</v>
      </c>
      <c r="G44" s="68" t="s">
        <v>4660</v>
      </c>
      <c r="H44" s="20" t="s">
        <v>2567</v>
      </c>
      <c r="I44" s="20" t="s">
        <v>657</v>
      </c>
      <c r="J44" s="9">
        <v>41870</v>
      </c>
    </row>
    <row r="45" spans="1:10" ht="12.75" customHeight="1">
      <c r="A45" s="20">
        <v>30043</v>
      </c>
      <c r="B45" s="20" t="str">
        <f t="shared" si="0"/>
        <v>755B</v>
      </c>
      <c r="C45" s="20" t="s">
        <v>815</v>
      </c>
      <c r="D45" s="20" t="s">
        <v>2756</v>
      </c>
      <c r="E45" s="20" t="s">
        <v>657</v>
      </c>
      <c r="F45" s="20" t="s">
        <v>4661</v>
      </c>
      <c r="G45" s="68" t="s">
        <v>4662</v>
      </c>
      <c r="H45" s="20" t="s">
        <v>2567</v>
      </c>
      <c r="I45" s="20" t="s">
        <v>657</v>
      </c>
    </row>
    <row r="46" spans="1:10" ht="12.75" customHeight="1">
      <c r="A46" s="25">
        <v>30044</v>
      </c>
      <c r="B46" s="20" t="str">
        <f t="shared" si="0"/>
        <v>755C</v>
      </c>
      <c r="C46" s="20" t="s">
        <v>815</v>
      </c>
      <c r="D46" s="20"/>
      <c r="E46" s="20" t="s">
        <v>657</v>
      </c>
      <c r="F46" s="20" t="s">
        <v>5179</v>
      </c>
      <c r="G46" s="75" t="s">
        <v>5180</v>
      </c>
      <c r="H46" s="20" t="s">
        <v>2567</v>
      </c>
      <c r="I46" s="20" t="s">
        <v>657</v>
      </c>
    </row>
    <row r="47" spans="1:10" ht="12.75" customHeight="1">
      <c r="A47" s="71">
        <v>30045</v>
      </c>
      <c r="B47" s="20" t="str">
        <f t="shared" si="0"/>
        <v>755D</v>
      </c>
      <c r="C47" s="20"/>
      <c r="D47" s="20"/>
      <c r="E47" s="20"/>
      <c r="F47" s="20"/>
      <c r="G47" s="68"/>
      <c r="H47" s="20"/>
      <c r="I47" s="20"/>
    </row>
    <row r="48" spans="1:10" ht="12.75" customHeight="1">
      <c r="A48" s="71">
        <v>30046</v>
      </c>
      <c r="B48" s="20" t="str">
        <f t="shared" si="0"/>
        <v>755E</v>
      </c>
      <c r="C48" s="20"/>
      <c r="D48" s="20"/>
      <c r="E48" s="20"/>
      <c r="F48" s="20"/>
      <c r="G48" s="68"/>
      <c r="H48" s="20"/>
      <c r="I48" s="20"/>
    </row>
    <row r="49" spans="1:10" ht="12.75" customHeight="1">
      <c r="A49" s="71">
        <v>30047</v>
      </c>
      <c r="B49" s="20" t="str">
        <f t="shared" si="0"/>
        <v>755F</v>
      </c>
      <c r="C49" s="20"/>
      <c r="D49" s="20"/>
      <c r="E49" s="20"/>
      <c r="F49" s="20"/>
      <c r="G49" s="68"/>
      <c r="H49" s="20"/>
      <c r="I49" s="20"/>
    </row>
    <row r="50" spans="1:10" ht="12.75" customHeight="1">
      <c r="A50" s="71">
        <v>30048</v>
      </c>
      <c r="B50" s="20" t="str">
        <f t="shared" si="0"/>
        <v>7560</v>
      </c>
      <c r="C50" s="20"/>
      <c r="D50" s="20"/>
      <c r="E50" s="20"/>
      <c r="F50" s="20"/>
      <c r="G50" s="68"/>
      <c r="H50" s="20"/>
      <c r="I50" s="20"/>
    </row>
    <row r="51" spans="1:10" ht="12.75" customHeight="1">
      <c r="A51" s="71">
        <v>30049</v>
      </c>
      <c r="B51" s="20" t="str">
        <f t="shared" si="0"/>
        <v>7561</v>
      </c>
      <c r="C51" s="20"/>
      <c r="D51" s="20"/>
      <c r="E51" s="20"/>
      <c r="F51" s="20"/>
      <c r="G51" s="68"/>
      <c r="H51" s="20"/>
      <c r="I51" s="20"/>
    </row>
    <row r="52" spans="1:10" ht="12.75" customHeight="1">
      <c r="A52" s="20">
        <v>30050</v>
      </c>
      <c r="B52" s="20" t="str">
        <f t="shared" si="0"/>
        <v>7562</v>
      </c>
      <c r="C52" s="20" t="s">
        <v>4636</v>
      </c>
      <c r="D52" s="20" t="s">
        <v>420</v>
      </c>
      <c r="E52" s="20" t="s">
        <v>657</v>
      </c>
      <c r="F52" s="20" t="s">
        <v>4663</v>
      </c>
      <c r="G52" s="68" t="s">
        <v>4664</v>
      </c>
      <c r="H52" s="20" t="s">
        <v>2567</v>
      </c>
      <c r="I52" s="20" t="s">
        <v>657</v>
      </c>
      <c r="J52" s="9">
        <v>41830</v>
      </c>
    </row>
    <row r="53" spans="1:10" ht="12.75" customHeight="1">
      <c r="A53" s="20">
        <v>30051</v>
      </c>
      <c r="B53" s="20" t="str">
        <f t="shared" si="0"/>
        <v>7563</v>
      </c>
      <c r="C53" s="20" t="s">
        <v>815</v>
      </c>
      <c r="D53" s="20" t="s">
        <v>420</v>
      </c>
      <c r="E53" s="20" t="s">
        <v>657</v>
      </c>
      <c r="F53" s="20" t="s">
        <v>4665</v>
      </c>
      <c r="G53" s="68" t="s">
        <v>4666</v>
      </c>
      <c r="H53" s="20" t="s">
        <v>2567</v>
      </c>
      <c r="I53" s="20" t="s">
        <v>657</v>
      </c>
      <c r="J53" s="9">
        <v>41859</v>
      </c>
    </row>
    <row r="54" spans="1:10" ht="12.75" customHeight="1">
      <c r="A54" s="20">
        <v>30052</v>
      </c>
      <c r="B54" s="20" t="str">
        <f t="shared" si="0"/>
        <v>7564</v>
      </c>
      <c r="C54" s="20" t="s">
        <v>815</v>
      </c>
      <c r="D54" s="20" t="s">
        <v>420</v>
      </c>
      <c r="E54" s="20" t="s">
        <v>657</v>
      </c>
      <c r="F54" s="20" t="s">
        <v>4667</v>
      </c>
      <c r="G54" s="68" t="s">
        <v>4668</v>
      </c>
      <c r="H54" s="20" t="s">
        <v>2567</v>
      </c>
      <c r="I54" s="20" t="s">
        <v>657</v>
      </c>
      <c r="J54" s="9">
        <v>41943</v>
      </c>
    </row>
    <row r="55" spans="1:10" ht="12.75" customHeight="1">
      <c r="A55" s="20">
        <v>30053</v>
      </c>
      <c r="B55" s="20" t="str">
        <f t="shared" si="0"/>
        <v>7565</v>
      </c>
      <c r="C55" s="20" t="s">
        <v>815</v>
      </c>
      <c r="D55" s="20" t="s">
        <v>420</v>
      </c>
      <c r="E55" s="20" t="s">
        <v>657</v>
      </c>
      <c r="F55" s="20" t="s">
        <v>5181</v>
      </c>
      <c r="G55" s="68" t="s">
        <v>5183</v>
      </c>
      <c r="H55" s="20" t="s">
        <v>2567</v>
      </c>
      <c r="I55" s="20" t="s">
        <v>657</v>
      </c>
      <c r="J55" s="9">
        <v>42011</v>
      </c>
    </row>
    <row r="56" spans="1:10" ht="12.75" customHeight="1">
      <c r="A56" s="25">
        <v>30054</v>
      </c>
      <c r="B56" s="20" t="str">
        <f t="shared" si="0"/>
        <v>7566</v>
      </c>
      <c r="C56" s="20" t="s">
        <v>815</v>
      </c>
      <c r="D56" s="20" t="s">
        <v>420</v>
      </c>
      <c r="E56" s="20" t="s">
        <v>657</v>
      </c>
      <c r="F56" s="20" t="s">
        <v>5182</v>
      </c>
      <c r="G56" s="75" t="s">
        <v>5184</v>
      </c>
      <c r="H56" s="20" t="s">
        <v>2567</v>
      </c>
      <c r="I56" s="20" t="s">
        <v>657</v>
      </c>
      <c r="J56" s="9">
        <v>42195</v>
      </c>
    </row>
    <row r="57" spans="1:10" ht="12.75" customHeight="1">
      <c r="A57" s="71">
        <v>30055</v>
      </c>
      <c r="B57" s="20" t="str">
        <f t="shared" si="0"/>
        <v>7567</v>
      </c>
      <c r="C57" s="20"/>
      <c r="D57" s="20"/>
      <c r="E57" s="20"/>
      <c r="F57" s="20"/>
      <c r="G57" s="68"/>
      <c r="H57" s="20"/>
      <c r="I57" s="20"/>
    </row>
    <row r="58" spans="1:10" ht="12.75" customHeight="1">
      <c r="A58" s="71">
        <v>30056</v>
      </c>
      <c r="B58" s="20" t="str">
        <f t="shared" si="0"/>
        <v>7568</v>
      </c>
      <c r="C58" s="20"/>
      <c r="D58" s="20"/>
      <c r="E58" s="20"/>
      <c r="F58" s="20"/>
      <c r="G58" s="68"/>
      <c r="H58" s="20"/>
      <c r="I58" s="20"/>
    </row>
    <row r="59" spans="1:10" ht="12.75" customHeight="1">
      <c r="A59" s="71">
        <v>30057</v>
      </c>
      <c r="B59" s="20" t="str">
        <f t="shared" si="0"/>
        <v>7569</v>
      </c>
      <c r="C59" s="20"/>
      <c r="D59" s="20"/>
      <c r="E59" s="20"/>
      <c r="F59" s="20"/>
      <c r="G59" s="68"/>
      <c r="H59" s="20"/>
      <c r="I59" s="20"/>
    </row>
    <row r="60" spans="1:10" ht="12.75" customHeight="1">
      <c r="A60" s="71">
        <v>30058</v>
      </c>
      <c r="B60" s="20" t="str">
        <f t="shared" si="0"/>
        <v>756A</v>
      </c>
      <c r="C60" s="20"/>
      <c r="D60" s="20"/>
      <c r="E60" s="20"/>
      <c r="F60" s="20"/>
      <c r="G60" s="68"/>
      <c r="H60" s="20"/>
      <c r="I60" s="20"/>
    </row>
    <row r="61" spans="1:10" ht="12.75" customHeight="1">
      <c r="A61" s="71">
        <v>30059</v>
      </c>
      <c r="B61" s="20" t="str">
        <f t="shared" si="0"/>
        <v>756B</v>
      </c>
      <c r="C61" s="20"/>
      <c r="D61" s="20"/>
      <c r="E61" s="20"/>
      <c r="F61" s="20"/>
      <c r="G61" s="68"/>
      <c r="H61" s="20"/>
      <c r="I61" s="20"/>
    </row>
    <row r="62" spans="1:10" ht="12.75" customHeight="1">
      <c r="A62" s="20">
        <v>30060</v>
      </c>
      <c r="B62" s="20" t="str">
        <f t="shared" si="0"/>
        <v>756C</v>
      </c>
      <c r="C62" s="20" t="s">
        <v>4636</v>
      </c>
      <c r="D62" s="20" t="s">
        <v>420</v>
      </c>
      <c r="E62" s="20" t="s">
        <v>657</v>
      </c>
      <c r="F62" s="20" t="s">
        <v>4669</v>
      </c>
      <c r="G62" s="68" t="s">
        <v>4670</v>
      </c>
      <c r="H62" s="20" t="s">
        <v>2567</v>
      </c>
      <c r="I62" s="20" t="s">
        <v>5217</v>
      </c>
      <c r="J62" s="9">
        <v>41830</v>
      </c>
    </row>
    <row r="63" spans="1:10" ht="12.75" customHeight="1">
      <c r="A63" s="20">
        <v>30061</v>
      </c>
      <c r="B63" s="20" t="str">
        <f t="shared" si="0"/>
        <v>756D</v>
      </c>
      <c r="C63" s="20" t="s">
        <v>815</v>
      </c>
      <c r="D63" s="20"/>
      <c r="E63" s="20" t="s">
        <v>657</v>
      </c>
      <c r="F63" s="20" t="s">
        <v>4671</v>
      </c>
      <c r="G63" s="68" t="s">
        <v>4672</v>
      </c>
      <c r="H63" s="20" t="s">
        <v>2567</v>
      </c>
      <c r="I63" s="20" t="s">
        <v>5217</v>
      </c>
    </row>
    <row r="64" spans="1:10" ht="12.75" customHeight="1">
      <c r="A64" s="20">
        <v>30062</v>
      </c>
      <c r="B64" s="20" t="str">
        <f t="shared" si="0"/>
        <v>756E</v>
      </c>
      <c r="C64" s="20" t="s">
        <v>815</v>
      </c>
      <c r="D64" s="20" t="s">
        <v>420</v>
      </c>
      <c r="E64" s="20" t="s">
        <v>657</v>
      </c>
      <c r="F64" s="20" t="s">
        <v>4673</v>
      </c>
      <c r="G64" s="68" t="s">
        <v>4674</v>
      </c>
      <c r="H64" s="20" t="s">
        <v>2567</v>
      </c>
      <c r="I64" s="20" t="s">
        <v>5217</v>
      </c>
      <c r="J64" s="9">
        <v>42096</v>
      </c>
    </row>
    <row r="65" spans="1:10" ht="12.75" customHeight="1">
      <c r="A65" s="20">
        <v>30063</v>
      </c>
      <c r="B65" s="20" t="str">
        <f t="shared" si="0"/>
        <v>756F</v>
      </c>
      <c r="C65" s="20" t="s">
        <v>815</v>
      </c>
      <c r="D65" s="20"/>
      <c r="E65" s="20" t="s">
        <v>657</v>
      </c>
      <c r="F65" s="20" t="s">
        <v>4675</v>
      </c>
      <c r="G65" s="68" t="s">
        <v>4676</v>
      </c>
      <c r="H65" s="20" t="s">
        <v>2567</v>
      </c>
      <c r="I65" s="20" t="s">
        <v>5217</v>
      </c>
    </row>
    <row r="66" spans="1:10" ht="12.75" customHeight="1">
      <c r="A66" s="25">
        <v>30064</v>
      </c>
      <c r="B66" s="20" t="str">
        <f t="shared" si="0"/>
        <v>7570</v>
      </c>
      <c r="C66" s="20" t="s">
        <v>815</v>
      </c>
      <c r="D66" s="20"/>
      <c r="E66" s="20" t="s">
        <v>657</v>
      </c>
      <c r="F66" s="20" t="s">
        <v>5185</v>
      </c>
      <c r="G66" s="75" t="s">
        <v>5186</v>
      </c>
      <c r="H66" s="20" t="s">
        <v>2567</v>
      </c>
      <c r="I66" s="20" t="s">
        <v>5217</v>
      </c>
    </row>
    <row r="67" spans="1:10" ht="12.75" customHeight="1">
      <c r="A67" s="71">
        <v>30065</v>
      </c>
      <c r="B67" s="20" t="str">
        <f t="shared" si="0"/>
        <v>7571</v>
      </c>
      <c r="C67" s="20"/>
      <c r="D67" s="20"/>
      <c r="E67" s="20"/>
      <c r="F67" s="20"/>
      <c r="G67" s="68"/>
      <c r="H67" s="20"/>
      <c r="I67" s="20"/>
    </row>
    <row r="68" spans="1:10" ht="12.75" customHeight="1">
      <c r="A68" s="71">
        <v>30066</v>
      </c>
      <c r="B68" s="20" t="str">
        <f t="shared" si="0"/>
        <v>7572</v>
      </c>
      <c r="C68" s="20"/>
      <c r="D68" s="20"/>
      <c r="E68" s="20"/>
      <c r="F68" s="20"/>
      <c r="G68" s="68"/>
      <c r="H68" s="20"/>
      <c r="I68" s="20"/>
    </row>
    <row r="69" spans="1:10" ht="12.75" customHeight="1">
      <c r="A69" s="71">
        <v>30067</v>
      </c>
      <c r="B69" s="20" t="str">
        <f t="shared" si="0"/>
        <v>7573</v>
      </c>
      <c r="C69" s="20"/>
      <c r="D69" s="20"/>
      <c r="E69" s="20"/>
      <c r="F69" s="20"/>
      <c r="G69" s="68"/>
      <c r="H69" s="20"/>
      <c r="I69" s="20"/>
    </row>
    <row r="70" spans="1:10" ht="12.75" customHeight="1">
      <c r="A70" s="71">
        <v>30068</v>
      </c>
      <c r="B70" s="20" t="str">
        <f t="shared" si="0"/>
        <v>7574</v>
      </c>
      <c r="C70" s="20"/>
      <c r="D70" s="20"/>
      <c r="E70" s="20"/>
      <c r="F70" s="20"/>
      <c r="G70" s="68"/>
      <c r="H70" s="20"/>
      <c r="I70" s="20"/>
    </row>
    <row r="71" spans="1:10" ht="12.75" customHeight="1">
      <c r="A71" s="71">
        <v>30069</v>
      </c>
      <c r="B71" s="20" t="str">
        <f t="shared" si="0"/>
        <v>7575</v>
      </c>
      <c r="C71" s="20"/>
      <c r="D71" s="20"/>
      <c r="E71" s="20"/>
      <c r="F71" s="20"/>
      <c r="G71" s="68"/>
      <c r="H71" s="20"/>
      <c r="I71" s="20"/>
    </row>
    <row r="72" spans="1:10" ht="12.75" customHeight="1">
      <c r="A72" s="20">
        <v>30070</v>
      </c>
      <c r="B72" s="20" t="str">
        <f t="shared" si="0"/>
        <v>7576</v>
      </c>
      <c r="C72" s="20" t="s">
        <v>4636</v>
      </c>
      <c r="D72" s="20" t="s">
        <v>420</v>
      </c>
      <c r="E72" s="20" t="s">
        <v>657</v>
      </c>
      <c r="F72" s="20" t="s">
        <v>4677</v>
      </c>
      <c r="G72" s="68" t="s">
        <v>4678</v>
      </c>
      <c r="H72" s="20" t="s">
        <v>2567</v>
      </c>
      <c r="I72" s="20" t="s">
        <v>657</v>
      </c>
      <c r="J72" s="9">
        <v>41830</v>
      </c>
    </row>
    <row r="73" spans="1:10" ht="12.75" customHeight="1">
      <c r="A73" s="20">
        <v>30071</v>
      </c>
      <c r="B73" s="20" t="str">
        <f t="shared" si="0"/>
        <v>7577</v>
      </c>
      <c r="C73" s="20" t="s">
        <v>815</v>
      </c>
      <c r="D73" s="20" t="s">
        <v>420</v>
      </c>
      <c r="E73" s="20" t="s">
        <v>657</v>
      </c>
      <c r="F73" s="20" t="s">
        <v>4679</v>
      </c>
      <c r="G73" s="68" t="s">
        <v>4680</v>
      </c>
      <c r="H73" s="20" t="s">
        <v>2567</v>
      </c>
      <c r="I73" s="20" t="s">
        <v>657</v>
      </c>
      <c r="J73" s="9">
        <v>41914</v>
      </c>
    </row>
    <row r="74" spans="1:10" ht="12.75" customHeight="1">
      <c r="A74" s="20">
        <v>30072</v>
      </c>
      <c r="B74" s="20" t="str">
        <f t="shared" si="0"/>
        <v>7578</v>
      </c>
      <c r="C74" s="20" t="s">
        <v>815</v>
      </c>
      <c r="D74" s="20"/>
      <c r="E74" s="20" t="s">
        <v>657</v>
      </c>
      <c r="F74" s="20" t="s">
        <v>4681</v>
      </c>
      <c r="G74" s="68" t="s">
        <v>4682</v>
      </c>
      <c r="H74" s="20" t="s">
        <v>2567</v>
      </c>
      <c r="I74" s="20" t="s">
        <v>657</v>
      </c>
    </row>
    <row r="75" spans="1:10" ht="12.75" customHeight="1">
      <c r="A75" s="25">
        <v>30073</v>
      </c>
      <c r="B75" s="20" t="str">
        <f t="shared" si="0"/>
        <v>7579</v>
      </c>
      <c r="C75" s="20" t="s">
        <v>815</v>
      </c>
      <c r="D75" s="20"/>
      <c r="E75" s="20" t="s">
        <v>657</v>
      </c>
      <c r="F75" s="20" t="s">
        <v>5187</v>
      </c>
      <c r="G75" s="75" t="s">
        <v>5188</v>
      </c>
      <c r="H75" s="20" t="s">
        <v>2567</v>
      </c>
      <c r="I75" s="20" t="s">
        <v>657</v>
      </c>
    </row>
    <row r="76" spans="1:10" ht="12.75" customHeight="1">
      <c r="A76" s="71">
        <v>30074</v>
      </c>
      <c r="B76" s="20" t="str">
        <f t="shared" si="0"/>
        <v>757A</v>
      </c>
      <c r="C76" s="20" t="s">
        <v>815</v>
      </c>
      <c r="D76" s="20"/>
      <c r="E76" s="20" t="s">
        <v>657</v>
      </c>
      <c r="F76" s="20" t="s">
        <v>5189</v>
      </c>
      <c r="G76" s="73" t="s">
        <v>5190</v>
      </c>
      <c r="H76" s="20" t="s">
        <v>2567</v>
      </c>
      <c r="I76" s="20" t="s">
        <v>657</v>
      </c>
    </row>
    <row r="77" spans="1:10" ht="12.75" customHeight="1">
      <c r="A77" s="71">
        <v>30075</v>
      </c>
      <c r="B77" s="20" t="str">
        <f t="shared" si="0"/>
        <v>757B</v>
      </c>
      <c r="C77" s="20"/>
      <c r="D77" s="20"/>
      <c r="E77" s="20"/>
      <c r="F77" s="20"/>
      <c r="G77" s="68"/>
      <c r="H77" s="20"/>
      <c r="I77" s="20"/>
    </row>
    <row r="78" spans="1:10" ht="12.75" customHeight="1">
      <c r="A78" s="71">
        <v>30076</v>
      </c>
      <c r="B78" s="20" t="str">
        <f t="shared" si="0"/>
        <v>757C</v>
      </c>
      <c r="C78" s="20"/>
      <c r="D78" s="20"/>
      <c r="E78" s="20"/>
      <c r="F78" s="20"/>
      <c r="G78" s="68"/>
      <c r="H78" s="20"/>
      <c r="I78" s="20"/>
    </row>
    <row r="79" spans="1:10" ht="12.75" customHeight="1">
      <c r="A79" s="71">
        <v>30077</v>
      </c>
      <c r="B79" s="20" t="str">
        <f t="shared" si="0"/>
        <v>757D</v>
      </c>
      <c r="C79" s="20"/>
      <c r="D79" s="20"/>
      <c r="E79" s="20"/>
      <c r="F79" s="20"/>
      <c r="G79" s="68"/>
      <c r="H79" s="20"/>
      <c r="I79" s="20"/>
    </row>
    <row r="80" spans="1:10" ht="12.75" customHeight="1">
      <c r="A80" s="71">
        <v>30078</v>
      </c>
      <c r="B80" s="20" t="str">
        <f t="shared" si="0"/>
        <v>757E</v>
      </c>
      <c r="C80" s="20"/>
      <c r="D80" s="20"/>
      <c r="E80" s="20"/>
      <c r="F80" s="20"/>
      <c r="G80" s="68"/>
      <c r="H80" s="20"/>
      <c r="I80" s="20"/>
    </row>
    <row r="81" spans="1:10" ht="12.75" customHeight="1">
      <c r="A81" s="71">
        <v>30079</v>
      </c>
      <c r="B81" s="20" t="str">
        <f t="shared" si="0"/>
        <v>757F</v>
      </c>
      <c r="C81" s="20"/>
      <c r="D81" s="20"/>
      <c r="E81" s="20"/>
      <c r="F81" s="20"/>
      <c r="G81" s="68"/>
      <c r="H81" s="20"/>
      <c r="I81" s="20"/>
    </row>
    <row r="82" spans="1:10" ht="12.75" customHeight="1">
      <c r="A82" s="20">
        <v>30080</v>
      </c>
      <c r="B82" s="20" t="str">
        <f t="shared" si="0"/>
        <v>7580</v>
      </c>
      <c r="C82" s="20" t="s">
        <v>4636</v>
      </c>
      <c r="D82" s="20" t="s">
        <v>420</v>
      </c>
      <c r="E82" s="20" t="s">
        <v>657</v>
      </c>
      <c r="F82" s="20" t="s">
        <v>4683</v>
      </c>
      <c r="G82" s="68" t="s">
        <v>4684</v>
      </c>
      <c r="H82" s="20" t="s">
        <v>2567</v>
      </c>
      <c r="I82" s="20" t="s">
        <v>657</v>
      </c>
      <c r="J82" s="9">
        <v>42462</v>
      </c>
    </row>
    <row r="83" spans="1:10" ht="12.75" customHeight="1">
      <c r="A83" s="20">
        <v>30081</v>
      </c>
      <c r="B83" s="20" t="str">
        <f t="shared" si="0"/>
        <v>7581</v>
      </c>
      <c r="C83" s="20" t="s">
        <v>815</v>
      </c>
      <c r="D83" s="20" t="s">
        <v>420</v>
      </c>
      <c r="E83" s="20" t="s">
        <v>657</v>
      </c>
      <c r="F83" s="20" t="s">
        <v>4685</v>
      </c>
      <c r="G83" s="68" t="s">
        <v>4686</v>
      </c>
      <c r="H83" s="20" t="s">
        <v>2567</v>
      </c>
      <c r="I83" s="20" t="s">
        <v>657</v>
      </c>
      <c r="J83" s="9">
        <v>42462</v>
      </c>
    </row>
    <row r="84" spans="1:10" ht="12.75" customHeight="1">
      <c r="A84" s="20">
        <v>30082</v>
      </c>
      <c r="B84" s="20" t="str">
        <f t="shared" si="0"/>
        <v>7582</v>
      </c>
      <c r="C84" s="20" t="s">
        <v>815</v>
      </c>
      <c r="D84" s="20" t="s">
        <v>420</v>
      </c>
      <c r="E84" s="20" t="s">
        <v>657</v>
      </c>
      <c r="F84" s="20" t="s">
        <v>4687</v>
      </c>
      <c r="G84" s="68" t="s">
        <v>4688</v>
      </c>
      <c r="H84" s="20" t="s">
        <v>2567</v>
      </c>
      <c r="I84" s="20" t="s">
        <v>657</v>
      </c>
      <c r="J84" s="9">
        <v>42462</v>
      </c>
    </row>
    <row r="85" spans="1:10" ht="12.75" customHeight="1">
      <c r="A85" s="25">
        <v>30083</v>
      </c>
      <c r="B85" s="20" t="str">
        <f t="shared" si="0"/>
        <v>7583</v>
      </c>
      <c r="C85" s="20" t="s">
        <v>815</v>
      </c>
      <c r="D85" s="20" t="s">
        <v>420</v>
      </c>
      <c r="E85" s="20" t="s">
        <v>657</v>
      </c>
      <c r="F85" s="20" t="s">
        <v>5191</v>
      </c>
      <c r="G85" s="75" t="s">
        <v>5192</v>
      </c>
      <c r="H85" s="20" t="s">
        <v>2567</v>
      </c>
      <c r="I85" s="20" t="s">
        <v>657</v>
      </c>
      <c r="J85" s="9">
        <v>42011</v>
      </c>
    </row>
    <row r="86" spans="1:10" ht="12.75" customHeight="1">
      <c r="A86" s="20">
        <v>30084</v>
      </c>
      <c r="B86" s="20" t="str">
        <f t="shared" si="0"/>
        <v>7584</v>
      </c>
      <c r="C86" s="20" t="s">
        <v>815</v>
      </c>
      <c r="D86" s="20" t="s">
        <v>420</v>
      </c>
      <c r="E86" s="20" t="s">
        <v>657</v>
      </c>
      <c r="F86" s="20" t="s">
        <v>4689</v>
      </c>
      <c r="G86" s="68" t="s">
        <v>4690</v>
      </c>
      <c r="H86" s="20" t="s">
        <v>2567</v>
      </c>
      <c r="I86" s="20" t="s">
        <v>657</v>
      </c>
      <c r="J86" s="9">
        <v>42011</v>
      </c>
    </row>
    <row r="87" spans="1:10" ht="12.75" customHeight="1">
      <c r="A87" s="71">
        <v>30085</v>
      </c>
      <c r="B87" s="20" t="str">
        <f t="shared" si="0"/>
        <v>7585</v>
      </c>
      <c r="C87" s="20"/>
      <c r="D87" s="20"/>
      <c r="E87" s="20"/>
      <c r="F87" s="20"/>
      <c r="G87" s="68"/>
      <c r="H87" s="20"/>
      <c r="I87" s="20"/>
    </row>
    <row r="88" spans="1:10" ht="12.75" customHeight="1">
      <c r="A88" s="71">
        <v>30086</v>
      </c>
      <c r="B88" s="20" t="str">
        <f t="shared" si="0"/>
        <v>7586</v>
      </c>
      <c r="C88" s="20"/>
      <c r="D88" s="20"/>
      <c r="E88" s="20"/>
      <c r="F88" s="20"/>
      <c r="G88" s="68"/>
      <c r="H88" s="20"/>
      <c r="I88" s="20"/>
    </row>
    <row r="89" spans="1:10" ht="12.75" customHeight="1">
      <c r="A89" s="71">
        <v>30087</v>
      </c>
      <c r="B89" s="20" t="str">
        <f t="shared" si="0"/>
        <v>7587</v>
      </c>
      <c r="C89" s="20"/>
      <c r="D89" s="20"/>
      <c r="E89" s="20"/>
      <c r="F89" s="20"/>
      <c r="G89" s="68"/>
      <c r="H89" s="20"/>
      <c r="I89" s="20"/>
    </row>
    <row r="90" spans="1:10" ht="12.75" customHeight="1">
      <c r="A90" s="71">
        <v>30088</v>
      </c>
      <c r="B90" s="20" t="str">
        <f t="shared" si="0"/>
        <v>7588</v>
      </c>
      <c r="C90" s="20"/>
      <c r="D90" s="20"/>
      <c r="E90" s="20"/>
      <c r="F90" s="20"/>
      <c r="G90" s="68"/>
      <c r="H90" s="20"/>
      <c r="I90" s="20"/>
    </row>
    <row r="91" spans="1:10" ht="12.75" customHeight="1">
      <c r="A91" s="71">
        <v>30089</v>
      </c>
      <c r="B91" s="20" t="str">
        <f t="shared" si="0"/>
        <v>7589</v>
      </c>
      <c r="C91" s="20"/>
      <c r="D91" s="20"/>
      <c r="E91" s="20"/>
      <c r="F91" s="20"/>
      <c r="G91" s="68"/>
      <c r="H91" s="20"/>
      <c r="I91" s="20"/>
    </row>
    <row r="92" spans="1:10" ht="12.75" customHeight="1">
      <c r="A92" s="20">
        <v>30090</v>
      </c>
      <c r="B92" s="20" t="str">
        <f t="shared" si="0"/>
        <v>758A</v>
      </c>
      <c r="C92" s="20" t="s">
        <v>4636</v>
      </c>
      <c r="D92" s="20" t="s">
        <v>420</v>
      </c>
      <c r="E92" s="20" t="s">
        <v>657</v>
      </c>
      <c r="F92" s="20" t="s">
        <v>4691</v>
      </c>
      <c r="G92" s="68" t="s">
        <v>4692</v>
      </c>
      <c r="H92" s="20" t="s">
        <v>2567</v>
      </c>
      <c r="I92" s="20" t="s">
        <v>657</v>
      </c>
      <c r="J92" s="9">
        <v>41858</v>
      </c>
    </row>
    <row r="93" spans="1:10" ht="12.75" customHeight="1">
      <c r="A93" s="20">
        <v>30091</v>
      </c>
      <c r="B93" s="20" t="str">
        <f t="shared" si="0"/>
        <v>758B</v>
      </c>
      <c r="C93" s="20" t="s">
        <v>815</v>
      </c>
      <c r="D93" s="20"/>
      <c r="E93" s="20" t="s">
        <v>657</v>
      </c>
      <c r="F93" s="20" t="s">
        <v>4693</v>
      </c>
      <c r="G93" s="68" t="s">
        <v>4694</v>
      </c>
      <c r="H93" s="20" t="s">
        <v>2567</v>
      </c>
      <c r="I93" s="20" t="s">
        <v>657</v>
      </c>
    </row>
    <row r="94" spans="1:10" ht="12.75" customHeight="1">
      <c r="A94" s="20">
        <v>30092</v>
      </c>
      <c r="B94" s="20" t="str">
        <f t="shared" si="0"/>
        <v>758C</v>
      </c>
      <c r="C94" s="20" t="s">
        <v>815</v>
      </c>
      <c r="D94" s="20" t="s">
        <v>420</v>
      </c>
      <c r="E94" s="20" t="s">
        <v>657</v>
      </c>
      <c r="F94" s="20" t="s">
        <v>4695</v>
      </c>
      <c r="G94" s="68" t="s">
        <v>4696</v>
      </c>
      <c r="H94" s="20" t="s">
        <v>2567</v>
      </c>
      <c r="I94" s="20" t="s">
        <v>657</v>
      </c>
      <c r="J94" s="9">
        <v>41862</v>
      </c>
    </row>
    <row r="95" spans="1:10" ht="12.75" customHeight="1">
      <c r="A95" s="20">
        <v>30093</v>
      </c>
      <c r="B95" s="20" t="str">
        <f t="shared" si="0"/>
        <v>758D</v>
      </c>
      <c r="C95" s="20" t="s">
        <v>815</v>
      </c>
      <c r="D95" s="20"/>
      <c r="E95" s="20" t="s">
        <v>657</v>
      </c>
      <c r="F95" s="20" t="s">
        <v>4697</v>
      </c>
      <c r="G95" s="68" t="s">
        <v>4698</v>
      </c>
      <c r="H95" s="20" t="s">
        <v>2567</v>
      </c>
      <c r="I95" s="20" t="s">
        <v>657</v>
      </c>
    </row>
    <row r="96" spans="1:10" ht="12.75" customHeight="1">
      <c r="A96" s="25">
        <v>30094</v>
      </c>
      <c r="B96" s="20" t="str">
        <f t="shared" si="0"/>
        <v>758E</v>
      </c>
      <c r="C96" s="20" t="s">
        <v>815</v>
      </c>
      <c r="D96" s="20"/>
      <c r="E96" s="20" t="s">
        <v>657</v>
      </c>
      <c r="F96" s="20" t="s">
        <v>5193</v>
      </c>
      <c r="G96" s="68" t="s">
        <v>5194</v>
      </c>
      <c r="H96" s="20" t="s">
        <v>2567</v>
      </c>
      <c r="I96" s="20" t="s">
        <v>657</v>
      </c>
    </row>
    <row r="97" spans="1:10" ht="12.75" customHeight="1">
      <c r="A97" s="71">
        <v>30095</v>
      </c>
      <c r="B97" s="20" t="str">
        <f t="shared" si="0"/>
        <v>758F</v>
      </c>
      <c r="C97" s="20"/>
      <c r="D97" s="20"/>
      <c r="E97" s="20"/>
      <c r="F97" s="20"/>
      <c r="G97" s="68"/>
      <c r="H97" s="20"/>
      <c r="I97" s="20"/>
    </row>
    <row r="98" spans="1:10" ht="12.75" customHeight="1">
      <c r="A98" s="71">
        <v>30096</v>
      </c>
      <c r="B98" s="20" t="str">
        <f t="shared" si="0"/>
        <v>7590</v>
      </c>
      <c r="C98" s="20"/>
      <c r="D98" s="20"/>
      <c r="E98" s="20"/>
      <c r="F98" s="20"/>
      <c r="G98" s="68"/>
      <c r="H98" s="20"/>
      <c r="I98" s="20"/>
    </row>
    <row r="99" spans="1:10" ht="12.75" customHeight="1">
      <c r="A99" s="71">
        <v>30097</v>
      </c>
      <c r="B99" s="20" t="str">
        <f t="shared" si="0"/>
        <v>7591</v>
      </c>
      <c r="C99" s="20"/>
      <c r="D99" s="20"/>
      <c r="E99" s="20"/>
      <c r="F99" s="20"/>
      <c r="G99" s="68"/>
      <c r="H99" s="20"/>
      <c r="I99" s="20"/>
    </row>
    <row r="100" spans="1:10" ht="12.75" customHeight="1">
      <c r="A100" s="71">
        <v>30098</v>
      </c>
      <c r="B100" s="20" t="str">
        <f t="shared" si="0"/>
        <v>7592</v>
      </c>
      <c r="C100" s="20"/>
      <c r="D100" s="20"/>
      <c r="E100" s="20"/>
      <c r="F100" s="20"/>
      <c r="G100" s="68"/>
      <c r="H100" s="20"/>
      <c r="I100" s="20"/>
    </row>
    <row r="101" spans="1:10" ht="12.75" customHeight="1">
      <c r="A101" s="71">
        <v>30099</v>
      </c>
      <c r="B101" s="20" t="str">
        <f t="shared" si="0"/>
        <v>7593</v>
      </c>
      <c r="C101" s="20"/>
      <c r="D101" s="20"/>
      <c r="E101" s="20"/>
      <c r="F101" s="20"/>
      <c r="G101" s="68"/>
      <c r="H101" s="20"/>
      <c r="I101" s="20"/>
    </row>
    <row r="102" spans="1:10" ht="12.75" customHeight="1">
      <c r="A102" s="20">
        <v>30100</v>
      </c>
      <c r="B102" s="20" t="str">
        <f t="shared" si="0"/>
        <v>7594</v>
      </c>
      <c r="C102" s="20" t="s">
        <v>4636</v>
      </c>
      <c r="D102" s="20" t="s">
        <v>420</v>
      </c>
      <c r="E102" s="20" t="s">
        <v>657</v>
      </c>
      <c r="F102" s="20" t="s">
        <v>4699</v>
      </c>
      <c r="G102" s="68" t="s">
        <v>4700</v>
      </c>
      <c r="H102" s="20" t="s">
        <v>2567</v>
      </c>
      <c r="I102" s="20" t="s">
        <v>657</v>
      </c>
      <c r="J102" s="9">
        <v>42462</v>
      </c>
    </row>
    <row r="103" spans="1:10" ht="12.75" customHeight="1">
      <c r="A103" s="20">
        <v>30101</v>
      </c>
      <c r="B103" s="20" t="str">
        <f t="shared" si="0"/>
        <v>7595</v>
      </c>
      <c r="C103" s="20" t="s">
        <v>815</v>
      </c>
      <c r="D103" s="20" t="s">
        <v>420</v>
      </c>
      <c r="E103" s="20" t="s">
        <v>657</v>
      </c>
      <c r="F103" s="20" t="s">
        <v>4701</v>
      </c>
      <c r="G103" s="68" t="s">
        <v>4702</v>
      </c>
      <c r="H103" s="20" t="s">
        <v>2567</v>
      </c>
      <c r="I103" s="20" t="s">
        <v>657</v>
      </c>
      <c r="J103" s="9">
        <v>41859</v>
      </c>
    </row>
    <row r="104" spans="1:10" ht="12.75" customHeight="1">
      <c r="A104" s="20">
        <v>30102</v>
      </c>
      <c r="B104" s="20" t="str">
        <f t="shared" si="0"/>
        <v>7596</v>
      </c>
      <c r="C104" s="20" t="s">
        <v>815</v>
      </c>
      <c r="D104" s="20" t="s">
        <v>420</v>
      </c>
      <c r="E104" s="20" t="s">
        <v>657</v>
      </c>
      <c r="F104" s="20" t="s">
        <v>4703</v>
      </c>
      <c r="G104" s="68" t="s">
        <v>4704</v>
      </c>
      <c r="H104" s="20" t="s">
        <v>2567</v>
      </c>
      <c r="I104" s="20" t="s">
        <v>657</v>
      </c>
      <c r="J104" s="9">
        <v>41928</v>
      </c>
    </row>
    <row r="105" spans="1:10" ht="12.75" customHeight="1">
      <c r="A105" s="20">
        <v>30103</v>
      </c>
      <c r="B105" s="20" t="str">
        <f t="shared" si="0"/>
        <v>7597</v>
      </c>
      <c r="C105" s="20" t="s">
        <v>815</v>
      </c>
      <c r="D105" s="20" t="s">
        <v>420</v>
      </c>
      <c r="E105" s="20" t="s">
        <v>657</v>
      </c>
      <c r="F105" s="20" t="s">
        <v>4705</v>
      </c>
      <c r="G105" s="68" t="s">
        <v>4706</v>
      </c>
      <c r="H105" s="20" t="s">
        <v>2567</v>
      </c>
      <c r="I105" s="20" t="s">
        <v>657</v>
      </c>
      <c r="J105" s="9">
        <v>41898</v>
      </c>
    </row>
    <row r="106" spans="1:10" ht="12.75" customHeight="1">
      <c r="A106" s="20">
        <v>30104</v>
      </c>
      <c r="B106" s="20" t="str">
        <f t="shared" si="0"/>
        <v>7598</v>
      </c>
      <c r="C106" s="20" t="s">
        <v>815</v>
      </c>
      <c r="D106" s="20"/>
      <c r="E106" s="20" t="s">
        <v>657</v>
      </c>
      <c r="F106" s="20" t="s">
        <v>4707</v>
      </c>
      <c r="G106" s="68" t="s">
        <v>4708</v>
      </c>
      <c r="H106" s="20" t="s">
        <v>2567</v>
      </c>
      <c r="I106" s="20" t="s">
        <v>657</v>
      </c>
    </row>
    <row r="107" spans="1:10" ht="12.75" customHeight="1">
      <c r="A107" s="71">
        <v>30105</v>
      </c>
      <c r="B107" s="20" t="str">
        <f t="shared" si="0"/>
        <v>7599</v>
      </c>
      <c r="C107" s="20"/>
      <c r="D107" s="20"/>
      <c r="E107" s="20"/>
      <c r="F107" s="20"/>
      <c r="G107" s="68"/>
      <c r="H107" s="20"/>
      <c r="I107" s="20"/>
    </row>
    <row r="108" spans="1:10" ht="12.75" customHeight="1">
      <c r="A108" s="71">
        <v>30106</v>
      </c>
      <c r="B108" s="20" t="str">
        <f t="shared" si="0"/>
        <v>759A</v>
      </c>
      <c r="C108" s="20"/>
      <c r="D108" s="20"/>
      <c r="E108" s="20"/>
      <c r="F108" s="20"/>
      <c r="G108" s="68"/>
      <c r="H108" s="20"/>
      <c r="I108" s="20"/>
    </row>
    <row r="109" spans="1:10" ht="12.75" customHeight="1">
      <c r="A109" s="71">
        <v>30107</v>
      </c>
      <c r="B109" s="20" t="str">
        <f t="shared" si="0"/>
        <v>759B</v>
      </c>
      <c r="C109" s="20"/>
      <c r="D109" s="20"/>
      <c r="E109" s="20"/>
      <c r="F109" s="20"/>
      <c r="G109" s="68"/>
      <c r="H109" s="20"/>
      <c r="I109" s="20"/>
    </row>
    <row r="110" spans="1:10" ht="12.75" customHeight="1">
      <c r="A110" s="71">
        <v>30108</v>
      </c>
      <c r="B110" s="20" t="str">
        <f t="shared" si="0"/>
        <v>759C</v>
      </c>
      <c r="C110" s="20"/>
      <c r="D110" s="20"/>
      <c r="E110" s="20"/>
      <c r="F110" s="20"/>
      <c r="G110" s="68"/>
      <c r="H110" s="20"/>
      <c r="I110" s="20"/>
    </row>
    <row r="111" spans="1:10" ht="12.75" customHeight="1">
      <c r="A111" s="71">
        <v>30109</v>
      </c>
      <c r="B111" s="20" t="str">
        <f t="shared" si="0"/>
        <v>759D</v>
      </c>
      <c r="C111" s="20"/>
      <c r="D111" s="20"/>
      <c r="E111" s="20"/>
      <c r="F111" s="20"/>
      <c r="G111" s="68"/>
      <c r="H111" s="20"/>
      <c r="I111" s="20"/>
    </row>
    <row r="112" spans="1:10" ht="12.75" customHeight="1">
      <c r="A112" s="20">
        <v>30110</v>
      </c>
      <c r="B112" s="20" t="str">
        <f t="shared" si="0"/>
        <v>759E</v>
      </c>
      <c r="C112" s="20" t="s">
        <v>4636</v>
      </c>
      <c r="D112" s="20" t="s">
        <v>420</v>
      </c>
      <c r="E112" s="20" t="s">
        <v>657</v>
      </c>
      <c r="F112" s="20" t="s">
        <v>4709</v>
      </c>
      <c r="G112" s="68" t="s">
        <v>4710</v>
      </c>
      <c r="H112" s="20" t="s">
        <v>2567</v>
      </c>
      <c r="I112" s="20" t="s">
        <v>657</v>
      </c>
      <c r="J112" s="9">
        <v>41858</v>
      </c>
    </row>
    <row r="113" spans="1:10" ht="12.75" customHeight="1">
      <c r="A113" s="25">
        <v>30111</v>
      </c>
      <c r="B113" s="20" t="str">
        <f t="shared" si="0"/>
        <v>759F</v>
      </c>
      <c r="C113" s="20" t="s">
        <v>815</v>
      </c>
      <c r="D113" s="20" t="s">
        <v>420</v>
      </c>
      <c r="E113" s="20" t="s">
        <v>657</v>
      </c>
      <c r="F113" s="20" t="s">
        <v>5484</v>
      </c>
      <c r="G113" s="68" t="s">
        <v>5485</v>
      </c>
      <c r="H113" s="20" t="s">
        <v>2567</v>
      </c>
      <c r="I113" s="20"/>
      <c r="J113" s="9">
        <v>42025</v>
      </c>
    </row>
    <row r="114" spans="1:10" ht="12.75" customHeight="1">
      <c r="A114" s="25">
        <v>30112</v>
      </c>
      <c r="B114" s="20" t="str">
        <f t="shared" si="0"/>
        <v>75A0</v>
      </c>
      <c r="C114" s="20" t="s">
        <v>815</v>
      </c>
      <c r="D114" s="20" t="s">
        <v>420</v>
      </c>
      <c r="E114" s="20" t="s">
        <v>657</v>
      </c>
      <c r="F114" s="20" t="s">
        <v>5339</v>
      </c>
      <c r="G114" s="68" t="s">
        <v>5338</v>
      </c>
      <c r="H114" s="20" t="s">
        <v>2567</v>
      </c>
      <c r="I114" s="20"/>
      <c r="J114" s="9">
        <v>41944</v>
      </c>
    </row>
    <row r="115" spans="1:10" ht="12.75" customHeight="1">
      <c r="A115" s="71">
        <v>30113</v>
      </c>
      <c r="B115" s="20" t="str">
        <f t="shared" si="0"/>
        <v>75A1</v>
      </c>
      <c r="C115" s="20"/>
      <c r="D115" s="20"/>
      <c r="E115" s="20" t="s">
        <v>657</v>
      </c>
      <c r="F115" s="20" t="s">
        <v>5383</v>
      </c>
      <c r="G115" s="68"/>
      <c r="H115" s="20" t="s">
        <v>2567</v>
      </c>
      <c r="I115" s="20"/>
      <c r="J115" s="9"/>
    </row>
    <row r="116" spans="1:10" ht="12.75" customHeight="1">
      <c r="A116" s="71">
        <v>30114</v>
      </c>
      <c r="B116" s="20" t="str">
        <f t="shared" si="0"/>
        <v>75A2</v>
      </c>
      <c r="C116" s="20"/>
      <c r="D116" s="20"/>
      <c r="E116" s="20" t="s">
        <v>657</v>
      </c>
      <c r="F116" s="20" t="s">
        <v>5384</v>
      </c>
      <c r="G116" s="68"/>
      <c r="H116" s="20" t="s">
        <v>2567</v>
      </c>
      <c r="I116" s="20"/>
      <c r="J116" s="9"/>
    </row>
    <row r="117" spans="1:10" ht="12.75" customHeight="1">
      <c r="A117" s="71">
        <v>30115</v>
      </c>
      <c r="B117" s="20" t="str">
        <f t="shared" si="0"/>
        <v>75A3</v>
      </c>
      <c r="C117" s="20"/>
      <c r="D117" s="20"/>
      <c r="E117" s="20"/>
      <c r="F117" s="20"/>
      <c r="G117" s="68"/>
      <c r="H117" s="20"/>
      <c r="I117" s="20"/>
      <c r="J117" s="9"/>
    </row>
    <row r="118" spans="1:10" ht="12.75" customHeight="1">
      <c r="A118" s="71">
        <v>30116</v>
      </c>
      <c r="B118" s="20" t="str">
        <f t="shared" si="0"/>
        <v>75A4</v>
      </c>
      <c r="C118" s="20"/>
      <c r="D118" s="20"/>
      <c r="E118" s="20"/>
      <c r="F118" s="20"/>
      <c r="G118" s="68"/>
      <c r="H118" s="20"/>
      <c r="I118" s="20"/>
      <c r="J118" s="9"/>
    </row>
    <row r="119" spans="1:10" ht="12.75" customHeight="1">
      <c r="A119" s="71">
        <v>30117</v>
      </c>
      <c r="B119" s="20" t="str">
        <f t="shared" si="0"/>
        <v>75A5</v>
      </c>
      <c r="C119" s="20"/>
      <c r="D119" s="20"/>
      <c r="E119" s="20"/>
      <c r="F119" s="20"/>
      <c r="G119" s="68"/>
      <c r="H119" s="20"/>
      <c r="I119" s="20"/>
      <c r="J119" s="9"/>
    </row>
    <row r="120" spans="1:10" ht="12.75" customHeight="1">
      <c r="A120" s="71">
        <v>30118</v>
      </c>
      <c r="B120" s="20" t="str">
        <f t="shared" si="0"/>
        <v>75A6</v>
      </c>
      <c r="C120" s="20"/>
      <c r="D120" s="20"/>
      <c r="E120" s="20"/>
      <c r="F120" s="20"/>
      <c r="G120" s="68"/>
      <c r="H120" s="20"/>
      <c r="I120" s="20"/>
      <c r="J120" s="9"/>
    </row>
    <row r="121" spans="1:10" ht="12.75" customHeight="1">
      <c r="A121" s="71">
        <v>30119</v>
      </c>
      <c r="B121" s="20" t="str">
        <f t="shared" si="0"/>
        <v>75A7</v>
      </c>
      <c r="C121" s="20"/>
      <c r="D121" s="20"/>
      <c r="E121" s="20"/>
      <c r="F121" s="20"/>
      <c r="G121" s="68"/>
      <c r="H121" s="20"/>
      <c r="I121" s="20"/>
      <c r="J121" s="9"/>
    </row>
    <row r="122" spans="1:10" ht="12.75" customHeight="1">
      <c r="A122" s="71">
        <v>30120</v>
      </c>
      <c r="B122" s="20" t="str">
        <f t="shared" si="0"/>
        <v>75A8</v>
      </c>
      <c r="C122" s="20"/>
      <c r="D122" s="20"/>
      <c r="E122" s="20"/>
      <c r="F122" s="20"/>
      <c r="G122" s="68"/>
      <c r="H122" s="20"/>
      <c r="I122" s="20"/>
      <c r="J122" s="9"/>
    </row>
    <row r="123" spans="1:10" ht="12.75" customHeight="1">
      <c r="A123" s="71">
        <v>30121</v>
      </c>
      <c r="B123" s="20" t="str">
        <f t="shared" si="0"/>
        <v>75A9</v>
      </c>
      <c r="C123" s="20"/>
      <c r="D123" s="20"/>
      <c r="E123" s="20"/>
      <c r="F123" s="20"/>
      <c r="G123" s="68"/>
      <c r="H123" s="20"/>
      <c r="I123" s="20"/>
      <c r="J123" s="9"/>
    </row>
    <row r="124" spans="1:10" ht="12.75" customHeight="1">
      <c r="A124" s="71">
        <v>30122</v>
      </c>
      <c r="B124" s="20" t="str">
        <f t="shared" si="0"/>
        <v>75AA</v>
      </c>
      <c r="C124" s="20"/>
      <c r="D124" s="20"/>
      <c r="E124" s="20"/>
      <c r="F124" s="20"/>
      <c r="G124" s="68"/>
      <c r="H124" s="20"/>
      <c r="I124" s="20"/>
      <c r="J124" s="9"/>
    </row>
    <row r="125" spans="1:10" ht="12.75" customHeight="1">
      <c r="A125" s="71">
        <v>30123</v>
      </c>
      <c r="B125" s="20" t="str">
        <f t="shared" si="0"/>
        <v>75AB</v>
      </c>
      <c r="C125" s="20"/>
      <c r="D125" s="20"/>
      <c r="E125" s="20"/>
      <c r="F125" s="20"/>
      <c r="G125" s="68"/>
      <c r="H125" s="20"/>
      <c r="I125" s="20"/>
      <c r="J125" s="9"/>
    </row>
    <row r="126" spans="1:10" ht="12.75" customHeight="1">
      <c r="A126" s="71">
        <v>30124</v>
      </c>
      <c r="B126" s="20" t="str">
        <f t="shared" si="0"/>
        <v>75AC</v>
      </c>
      <c r="C126" s="20"/>
      <c r="D126" s="20"/>
      <c r="E126" s="20"/>
      <c r="F126" s="20"/>
      <c r="G126" s="68"/>
      <c r="H126" s="20"/>
      <c r="I126" s="20"/>
      <c r="J126" s="9"/>
    </row>
    <row r="127" spans="1:10" ht="12.75" customHeight="1">
      <c r="A127" s="71">
        <v>30125</v>
      </c>
      <c r="B127" s="20" t="str">
        <f t="shared" si="0"/>
        <v>75AD</v>
      </c>
      <c r="C127" s="20"/>
      <c r="D127" s="20"/>
      <c r="E127" s="20"/>
      <c r="F127" s="20"/>
      <c r="G127" s="68"/>
      <c r="H127" s="20"/>
      <c r="I127" s="20"/>
      <c r="J127" s="9"/>
    </row>
    <row r="128" spans="1:10" ht="12.75" customHeight="1">
      <c r="A128" s="71">
        <v>30126</v>
      </c>
      <c r="B128" s="20" t="str">
        <f t="shared" si="0"/>
        <v>75AE</v>
      </c>
      <c r="C128" s="20"/>
      <c r="D128" s="20"/>
      <c r="E128" s="20"/>
      <c r="F128" s="20"/>
      <c r="G128" s="68"/>
      <c r="H128" s="20"/>
      <c r="I128" s="20"/>
      <c r="J128" s="9"/>
    </row>
    <row r="129" spans="1:10" ht="12.75" customHeight="1">
      <c r="A129" s="71">
        <v>30127</v>
      </c>
      <c r="B129" s="20" t="str">
        <f t="shared" si="0"/>
        <v>75AF</v>
      </c>
      <c r="C129" s="20"/>
      <c r="D129" s="20"/>
      <c r="E129" s="20"/>
      <c r="F129" s="20"/>
      <c r="G129" s="68"/>
      <c r="H129" s="20"/>
      <c r="I129" s="20"/>
      <c r="J129" s="9"/>
    </row>
    <row r="130" spans="1:10" ht="12.75" customHeight="1">
      <c r="A130" s="71">
        <v>30128</v>
      </c>
      <c r="B130" s="20" t="str">
        <f t="shared" si="0"/>
        <v>75B0</v>
      </c>
      <c r="C130" s="20"/>
      <c r="D130" s="20"/>
      <c r="E130" s="20"/>
      <c r="F130" s="20"/>
      <c r="G130" s="68"/>
      <c r="H130" s="20"/>
      <c r="I130" s="20"/>
      <c r="J130" s="9"/>
    </row>
    <row r="131" spans="1:10" ht="12.75" customHeight="1">
      <c r="A131" s="71">
        <v>30129</v>
      </c>
      <c r="B131" s="20" t="str">
        <f t="shared" si="0"/>
        <v>75B1</v>
      </c>
      <c r="C131" s="20"/>
      <c r="D131" s="20"/>
      <c r="E131" s="20"/>
      <c r="F131" s="20"/>
      <c r="G131" s="68"/>
      <c r="H131" s="20"/>
      <c r="I131" s="20"/>
      <c r="J131" s="9"/>
    </row>
    <row r="132" spans="1:10" ht="12.75" customHeight="1">
      <c r="A132" s="20">
        <v>30130</v>
      </c>
      <c r="B132" s="20" t="str">
        <f t="shared" si="0"/>
        <v>75B2</v>
      </c>
      <c r="C132" s="20" t="s">
        <v>815</v>
      </c>
      <c r="D132" s="20"/>
      <c r="E132" s="20" t="s">
        <v>657</v>
      </c>
      <c r="F132" s="20" t="s">
        <v>4711</v>
      </c>
      <c r="G132" s="68" t="s">
        <v>4712</v>
      </c>
      <c r="H132" s="20" t="s">
        <v>2567</v>
      </c>
      <c r="I132" s="20" t="s">
        <v>657</v>
      </c>
    </row>
    <row r="133" spans="1:10" ht="12.75" customHeight="1">
      <c r="A133" s="20">
        <v>30131</v>
      </c>
      <c r="B133" s="20" t="str">
        <f t="shared" si="0"/>
        <v>75B3</v>
      </c>
      <c r="C133" s="20" t="s">
        <v>815</v>
      </c>
      <c r="D133" s="20"/>
      <c r="E133" s="20" t="s">
        <v>657</v>
      </c>
      <c r="F133" s="20" t="s">
        <v>4713</v>
      </c>
      <c r="G133" s="68" t="s">
        <v>4714</v>
      </c>
      <c r="H133" s="20" t="s">
        <v>2567</v>
      </c>
      <c r="I133" s="20" t="s">
        <v>657</v>
      </c>
    </row>
    <row r="134" spans="1:10" ht="12.75" customHeight="1">
      <c r="A134" s="20">
        <v>30132</v>
      </c>
      <c r="B134" s="20" t="str">
        <f t="shared" si="0"/>
        <v>75B4</v>
      </c>
      <c r="C134" s="20" t="s">
        <v>815</v>
      </c>
      <c r="D134" s="20" t="s">
        <v>420</v>
      </c>
      <c r="E134" s="20" t="s">
        <v>657</v>
      </c>
      <c r="F134" s="20" t="s">
        <v>4715</v>
      </c>
      <c r="G134" s="68" t="s">
        <v>4716</v>
      </c>
      <c r="H134" s="20" t="s">
        <v>2567</v>
      </c>
      <c r="I134" s="20" t="s">
        <v>657</v>
      </c>
      <c r="J134" s="9">
        <v>42435</v>
      </c>
    </row>
    <row r="135" spans="1:10" ht="12.75" customHeight="1">
      <c r="A135" s="20">
        <v>30133</v>
      </c>
      <c r="B135" s="20" t="str">
        <f t="shared" si="0"/>
        <v>75B5</v>
      </c>
      <c r="C135" s="20" t="s">
        <v>815</v>
      </c>
      <c r="D135" s="20" t="s">
        <v>420</v>
      </c>
      <c r="E135" s="20" t="s">
        <v>657</v>
      </c>
      <c r="F135" s="20" t="s">
        <v>4717</v>
      </c>
      <c r="G135" s="68" t="s">
        <v>4718</v>
      </c>
      <c r="H135" s="20" t="s">
        <v>2567</v>
      </c>
      <c r="I135" s="20" t="s">
        <v>657</v>
      </c>
      <c r="J135" s="9">
        <v>42011</v>
      </c>
    </row>
    <row r="136" spans="1:10" ht="12.75" customHeight="1">
      <c r="A136" s="20">
        <v>30134</v>
      </c>
      <c r="B136" s="20" t="str">
        <f t="shared" si="0"/>
        <v>75B6</v>
      </c>
      <c r="C136" s="20" t="s">
        <v>815</v>
      </c>
      <c r="D136" s="20"/>
      <c r="E136" s="20" t="s">
        <v>657</v>
      </c>
      <c r="F136" s="20" t="s">
        <v>4719</v>
      </c>
      <c r="G136" s="68" t="s">
        <v>4720</v>
      </c>
      <c r="H136" s="20" t="s">
        <v>2567</v>
      </c>
      <c r="I136" s="20" t="s">
        <v>657</v>
      </c>
    </row>
    <row r="137" spans="1:10" ht="12.75" customHeight="1">
      <c r="A137" s="20">
        <v>30135</v>
      </c>
      <c r="B137" s="20" t="str">
        <f t="shared" si="0"/>
        <v>75B7</v>
      </c>
      <c r="C137" s="20" t="s">
        <v>815</v>
      </c>
      <c r="D137" s="20"/>
      <c r="E137" s="20" t="s">
        <v>657</v>
      </c>
      <c r="F137" s="20" t="s">
        <v>4721</v>
      </c>
      <c r="G137" s="68" t="s">
        <v>4722</v>
      </c>
      <c r="H137" s="20" t="s">
        <v>2567</v>
      </c>
      <c r="I137" s="20" t="s">
        <v>657</v>
      </c>
    </row>
    <row r="138" spans="1:10" ht="12.75" customHeight="1">
      <c r="A138" s="20">
        <v>30136</v>
      </c>
      <c r="B138" s="20" t="str">
        <f t="shared" si="0"/>
        <v>75B8</v>
      </c>
      <c r="C138" s="20" t="s">
        <v>815</v>
      </c>
      <c r="D138" s="20"/>
      <c r="E138" s="20" t="s">
        <v>657</v>
      </c>
      <c r="F138" s="20" t="s">
        <v>4723</v>
      </c>
      <c r="G138" s="68" t="s">
        <v>4724</v>
      </c>
      <c r="H138" s="20" t="s">
        <v>2567</v>
      </c>
      <c r="I138" s="20" t="s">
        <v>657</v>
      </c>
    </row>
    <row r="139" spans="1:10" ht="12.75" customHeight="1">
      <c r="A139" s="20">
        <v>30137</v>
      </c>
      <c r="B139" s="20" t="str">
        <f t="shared" si="0"/>
        <v>75B9</v>
      </c>
      <c r="C139" s="20" t="s">
        <v>815</v>
      </c>
      <c r="D139" s="20"/>
      <c r="E139" s="20" t="s">
        <v>657</v>
      </c>
      <c r="F139" s="20" t="s">
        <v>4725</v>
      </c>
      <c r="G139" s="68" t="s">
        <v>4726</v>
      </c>
      <c r="H139" s="20" t="s">
        <v>2567</v>
      </c>
      <c r="I139" s="20" t="s">
        <v>657</v>
      </c>
    </row>
    <row r="140" spans="1:10" ht="12.75" customHeight="1">
      <c r="A140" s="20">
        <v>30138</v>
      </c>
      <c r="B140" s="20" t="str">
        <f t="shared" si="0"/>
        <v>75BA</v>
      </c>
      <c r="C140" s="20" t="s">
        <v>815</v>
      </c>
      <c r="D140" s="20"/>
      <c r="E140" s="20" t="s">
        <v>657</v>
      </c>
      <c r="F140" s="20" t="s">
        <v>4727</v>
      </c>
      <c r="G140" s="68" t="s">
        <v>4728</v>
      </c>
      <c r="H140" s="20" t="s">
        <v>2567</v>
      </c>
      <c r="I140" s="20" t="s">
        <v>657</v>
      </c>
    </row>
    <row r="141" spans="1:10" ht="12.75" customHeight="1">
      <c r="A141" s="20">
        <v>30139</v>
      </c>
      <c r="B141" s="20" t="str">
        <f t="shared" si="0"/>
        <v>75BB</v>
      </c>
      <c r="C141" s="20" t="s">
        <v>815</v>
      </c>
      <c r="D141" s="20" t="s">
        <v>420</v>
      </c>
      <c r="E141" s="20" t="s">
        <v>657</v>
      </c>
      <c r="F141" s="20" t="s">
        <v>4729</v>
      </c>
      <c r="G141" s="68" t="s">
        <v>4730</v>
      </c>
      <c r="H141" s="20" t="s">
        <v>2567</v>
      </c>
      <c r="I141" s="20" t="s">
        <v>657</v>
      </c>
      <c r="J141" s="9">
        <v>41973</v>
      </c>
    </row>
    <row r="142" spans="1:10" ht="12.75" customHeight="1">
      <c r="A142" s="20">
        <v>30140</v>
      </c>
      <c r="B142" s="20" t="str">
        <f t="shared" si="0"/>
        <v>75BC</v>
      </c>
      <c r="C142" s="20" t="s">
        <v>815</v>
      </c>
      <c r="D142" s="20"/>
      <c r="E142" s="20" t="s">
        <v>657</v>
      </c>
      <c r="F142" s="20" t="s">
        <v>4731</v>
      </c>
      <c r="G142" s="68" t="s">
        <v>4732</v>
      </c>
      <c r="H142" s="20" t="s">
        <v>2567</v>
      </c>
      <c r="I142" s="20" t="s">
        <v>657</v>
      </c>
    </row>
    <row r="143" spans="1:10" ht="12.75" customHeight="1">
      <c r="A143" s="71">
        <v>30141</v>
      </c>
      <c r="B143" s="20" t="str">
        <f t="shared" si="0"/>
        <v>75BD</v>
      </c>
      <c r="C143" s="20"/>
      <c r="D143" s="20"/>
      <c r="E143" s="20"/>
      <c r="F143" s="20"/>
      <c r="G143" s="68"/>
      <c r="H143" s="20"/>
      <c r="I143" s="20"/>
    </row>
    <row r="144" spans="1:10" ht="12.75" customHeight="1">
      <c r="A144" s="20">
        <v>30142</v>
      </c>
      <c r="B144" s="20" t="str">
        <f t="shared" si="0"/>
        <v>75BE</v>
      </c>
      <c r="C144" s="20" t="s">
        <v>815</v>
      </c>
      <c r="D144" s="20" t="s">
        <v>420</v>
      </c>
      <c r="E144" s="20" t="s">
        <v>657</v>
      </c>
      <c r="F144" s="20" t="s">
        <v>4733</v>
      </c>
      <c r="G144" s="68" t="s">
        <v>4734</v>
      </c>
      <c r="H144" s="20" t="s">
        <v>2567</v>
      </c>
      <c r="I144" s="20" t="s">
        <v>657</v>
      </c>
      <c r="J144" s="9">
        <v>41944</v>
      </c>
    </row>
    <row r="145" spans="1:10" ht="12.75" customHeight="1">
      <c r="A145" s="25">
        <v>30143</v>
      </c>
      <c r="B145" s="20" t="str">
        <f t="shared" si="0"/>
        <v>75BF</v>
      </c>
      <c r="C145" s="20" t="s">
        <v>815</v>
      </c>
      <c r="D145" s="20" t="s">
        <v>420</v>
      </c>
      <c r="E145" s="20" t="s">
        <v>657</v>
      </c>
      <c r="F145" s="20" t="s">
        <v>6477</v>
      </c>
      <c r="G145" s="68" t="s">
        <v>6477</v>
      </c>
      <c r="H145" s="20"/>
      <c r="I145" s="20"/>
      <c r="J145" s="9"/>
    </row>
    <row r="146" spans="1:10" ht="12.75" customHeight="1">
      <c r="A146" s="25">
        <v>30144</v>
      </c>
      <c r="B146" s="20" t="str">
        <f t="shared" si="0"/>
        <v>75C0</v>
      </c>
      <c r="C146" s="20" t="s">
        <v>815</v>
      </c>
      <c r="D146" s="20" t="s">
        <v>420</v>
      </c>
      <c r="E146" s="20" t="s">
        <v>657</v>
      </c>
      <c r="F146" s="20" t="s">
        <v>6478</v>
      </c>
      <c r="G146" s="92" t="s">
        <v>6478</v>
      </c>
      <c r="H146" s="20"/>
      <c r="I146" s="20"/>
      <c r="J146" s="9"/>
    </row>
    <row r="147" spans="1:10" ht="12.75" customHeight="1">
      <c r="A147" s="25">
        <v>30145</v>
      </c>
      <c r="B147" s="20" t="str">
        <f t="shared" si="0"/>
        <v>75C1</v>
      </c>
      <c r="C147" s="20" t="s">
        <v>815</v>
      </c>
      <c r="D147" s="20" t="s">
        <v>420</v>
      </c>
      <c r="E147" s="20" t="s">
        <v>657</v>
      </c>
      <c r="F147" s="20" t="s">
        <v>6479</v>
      </c>
      <c r="G147" s="92" t="s">
        <v>6479</v>
      </c>
      <c r="H147" s="20"/>
      <c r="I147" s="20"/>
      <c r="J147" s="9">
        <v>42016</v>
      </c>
    </row>
    <row r="148" spans="1:10" ht="12.75" customHeight="1">
      <c r="A148" s="25">
        <v>30146</v>
      </c>
      <c r="B148" s="20" t="str">
        <f t="shared" si="0"/>
        <v>75C2</v>
      </c>
      <c r="C148" s="20" t="s">
        <v>815</v>
      </c>
      <c r="D148" s="20" t="s">
        <v>420</v>
      </c>
      <c r="E148" s="20" t="s">
        <v>657</v>
      </c>
      <c r="F148" s="20" t="s">
        <v>6480</v>
      </c>
      <c r="G148" s="92" t="s">
        <v>6480</v>
      </c>
      <c r="H148" s="20" t="s">
        <v>2567</v>
      </c>
      <c r="I148" s="20" t="s">
        <v>657</v>
      </c>
      <c r="J148" s="9">
        <v>41874</v>
      </c>
    </row>
    <row r="149" spans="1:10" ht="12.75" customHeight="1">
      <c r="A149" s="71">
        <v>30147</v>
      </c>
      <c r="B149" s="20" t="str">
        <f t="shared" si="0"/>
        <v>75C3</v>
      </c>
      <c r="C149" s="20"/>
      <c r="D149" s="20"/>
      <c r="E149" s="20"/>
      <c r="F149" s="20"/>
      <c r="G149" s="68"/>
      <c r="H149" s="20"/>
      <c r="I149" s="20"/>
      <c r="J149" s="9"/>
    </row>
    <row r="150" spans="1:10" ht="12.75" customHeight="1">
      <c r="A150" s="71">
        <v>30148</v>
      </c>
      <c r="B150" s="20" t="str">
        <f t="shared" si="0"/>
        <v>75C4</v>
      </c>
      <c r="C150" s="20"/>
      <c r="D150" s="20"/>
      <c r="E150" s="20"/>
      <c r="F150" s="20"/>
      <c r="G150" s="68"/>
      <c r="H150" s="20"/>
      <c r="I150" s="20"/>
      <c r="J150" s="9"/>
    </row>
    <row r="151" spans="1:10" ht="12.75" customHeight="1">
      <c r="A151" s="71">
        <v>30149</v>
      </c>
      <c r="B151" s="20" t="str">
        <f t="shared" si="0"/>
        <v>75C5</v>
      </c>
      <c r="C151" s="20"/>
      <c r="D151" s="20"/>
      <c r="E151" s="20"/>
      <c r="F151" s="20"/>
      <c r="G151" s="68"/>
      <c r="H151" s="20"/>
      <c r="I151" s="20"/>
      <c r="J151" s="9"/>
    </row>
    <row r="152" spans="1:10" ht="12.75" customHeight="1">
      <c r="A152" s="20">
        <v>30150</v>
      </c>
      <c r="B152" s="20" t="str">
        <f t="shared" si="0"/>
        <v>75C6</v>
      </c>
      <c r="C152" s="20" t="s">
        <v>815</v>
      </c>
      <c r="D152" s="20"/>
      <c r="E152" s="20" t="s">
        <v>657</v>
      </c>
      <c r="F152" s="20" t="s">
        <v>4735</v>
      </c>
      <c r="G152" s="68" t="s">
        <v>4736</v>
      </c>
      <c r="H152" s="20" t="s">
        <v>2567</v>
      </c>
      <c r="I152" s="20" t="s">
        <v>657</v>
      </c>
    </row>
    <row r="153" spans="1:10" ht="12.75" customHeight="1">
      <c r="A153" s="20">
        <v>30151</v>
      </c>
      <c r="B153" s="20" t="str">
        <f t="shared" si="0"/>
        <v>75C7</v>
      </c>
      <c r="C153" s="20" t="s">
        <v>815</v>
      </c>
      <c r="D153" s="20"/>
      <c r="E153" s="20" t="s">
        <v>657</v>
      </c>
      <c r="F153" s="20" t="s">
        <v>4737</v>
      </c>
      <c r="G153" s="68" t="s">
        <v>4738</v>
      </c>
      <c r="H153" s="20" t="s">
        <v>2567</v>
      </c>
      <c r="I153" s="20" t="s">
        <v>657</v>
      </c>
    </row>
    <row r="154" spans="1:10" ht="12.75" customHeight="1">
      <c r="A154" s="71">
        <v>30152</v>
      </c>
      <c r="B154" s="20" t="str">
        <f t="shared" si="0"/>
        <v>75C8</v>
      </c>
      <c r="C154" s="20" t="s">
        <v>815</v>
      </c>
      <c r="D154" s="20"/>
      <c r="E154" s="20" t="s">
        <v>657</v>
      </c>
      <c r="F154" s="20" t="s">
        <v>5326</v>
      </c>
      <c r="G154" s="68" t="s">
        <v>5327</v>
      </c>
      <c r="H154" s="20" t="s">
        <v>2567</v>
      </c>
      <c r="I154" s="20"/>
    </row>
    <row r="155" spans="1:10" ht="12.75" customHeight="1">
      <c r="A155" s="71">
        <v>30153</v>
      </c>
      <c r="B155" s="20" t="str">
        <f t="shared" si="0"/>
        <v>75C9</v>
      </c>
      <c r="C155" s="20" t="s">
        <v>815</v>
      </c>
      <c r="D155" s="20" t="s">
        <v>420</v>
      </c>
      <c r="E155" s="20" t="s">
        <v>657</v>
      </c>
      <c r="F155" s="20" t="s">
        <v>5326</v>
      </c>
      <c r="G155" s="68" t="s">
        <v>5327</v>
      </c>
      <c r="H155" s="20" t="s">
        <v>2567</v>
      </c>
      <c r="I155" s="20"/>
      <c r="J155" s="9">
        <v>42065</v>
      </c>
    </row>
    <row r="156" spans="1:10" ht="12.75" customHeight="1">
      <c r="A156" s="25">
        <v>30154</v>
      </c>
      <c r="B156" s="20" t="str">
        <f t="shared" si="0"/>
        <v>75CA</v>
      </c>
      <c r="C156" s="20" t="s">
        <v>815</v>
      </c>
      <c r="D156" s="20" t="s">
        <v>420</v>
      </c>
      <c r="E156" s="20" t="s">
        <v>657</v>
      </c>
      <c r="F156" s="20" t="s">
        <v>5335</v>
      </c>
      <c r="G156" s="68" t="s">
        <v>5336</v>
      </c>
      <c r="H156" s="20" t="s">
        <v>2567</v>
      </c>
      <c r="I156" s="20" t="s">
        <v>5209</v>
      </c>
      <c r="J156" s="9">
        <v>42011</v>
      </c>
    </row>
    <row r="157" spans="1:10" ht="12.75" customHeight="1">
      <c r="A157" s="20">
        <v>30155</v>
      </c>
      <c r="B157" s="20" t="str">
        <f t="shared" si="0"/>
        <v>75CB</v>
      </c>
      <c r="C157" s="20" t="s">
        <v>815</v>
      </c>
      <c r="D157" s="20"/>
      <c r="E157" s="20" t="s">
        <v>657</v>
      </c>
      <c r="F157" s="20" t="s">
        <v>4739</v>
      </c>
      <c r="G157" s="68" t="s">
        <v>4740</v>
      </c>
      <c r="H157" s="20" t="s">
        <v>2567</v>
      </c>
      <c r="I157" s="20" t="s">
        <v>657</v>
      </c>
    </row>
    <row r="158" spans="1:10" ht="12.75" customHeight="1">
      <c r="A158" s="20">
        <v>30156</v>
      </c>
      <c r="B158" s="20" t="str">
        <f t="shared" si="0"/>
        <v>75CC</v>
      </c>
      <c r="C158" s="20" t="s">
        <v>815</v>
      </c>
      <c r="D158" s="20" t="s">
        <v>420</v>
      </c>
      <c r="E158" s="20" t="s">
        <v>657</v>
      </c>
      <c r="F158" s="20" t="s">
        <v>4741</v>
      </c>
      <c r="G158" s="68" t="s">
        <v>4742</v>
      </c>
      <c r="H158" s="20" t="s">
        <v>2567</v>
      </c>
      <c r="I158" s="20" t="s">
        <v>657</v>
      </c>
      <c r="J158" s="9">
        <v>41858</v>
      </c>
    </row>
    <row r="159" spans="1:10" ht="12.75" customHeight="1">
      <c r="A159" s="20">
        <v>30157</v>
      </c>
      <c r="B159" s="20" t="str">
        <f t="shared" si="0"/>
        <v>75CD</v>
      </c>
      <c r="C159" s="20" t="s">
        <v>815</v>
      </c>
      <c r="D159" s="20"/>
      <c r="E159" s="20" t="s">
        <v>657</v>
      </c>
      <c r="F159" s="20" t="s">
        <v>4743</v>
      </c>
      <c r="G159" s="68" t="s">
        <v>4744</v>
      </c>
      <c r="H159" s="20" t="s">
        <v>2567</v>
      </c>
      <c r="I159" s="20" t="s">
        <v>657</v>
      </c>
    </row>
    <row r="160" spans="1:10" ht="12.75" customHeight="1">
      <c r="A160" s="20">
        <v>30158</v>
      </c>
      <c r="B160" s="20" t="str">
        <f t="shared" si="0"/>
        <v>75CE</v>
      </c>
      <c r="C160" s="20" t="s">
        <v>815</v>
      </c>
      <c r="D160" s="20" t="s">
        <v>420</v>
      </c>
      <c r="E160" s="20" t="s">
        <v>657</v>
      </c>
      <c r="F160" s="20" t="s">
        <v>4745</v>
      </c>
      <c r="G160" s="68" t="s">
        <v>4746</v>
      </c>
      <c r="H160" s="20" t="s">
        <v>2567</v>
      </c>
      <c r="I160" s="20" t="s">
        <v>657</v>
      </c>
      <c r="J160" s="9">
        <v>41855</v>
      </c>
    </row>
    <row r="161" spans="1:10" ht="12.75" customHeight="1">
      <c r="A161" s="20">
        <v>30159</v>
      </c>
      <c r="B161" s="20" t="str">
        <f t="shared" si="0"/>
        <v>75CF</v>
      </c>
      <c r="C161" s="20" t="s">
        <v>815</v>
      </c>
      <c r="D161" s="20" t="s">
        <v>420</v>
      </c>
      <c r="E161" s="20" t="s">
        <v>657</v>
      </c>
      <c r="F161" s="20" t="s">
        <v>4747</v>
      </c>
      <c r="G161" s="68" t="s">
        <v>4748</v>
      </c>
      <c r="H161" s="20" t="s">
        <v>2567</v>
      </c>
      <c r="I161" s="20" t="s">
        <v>657</v>
      </c>
      <c r="J161" s="9">
        <v>42026</v>
      </c>
    </row>
    <row r="162" spans="1:10" ht="12.75" customHeight="1">
      <c r="A162" s="20">
        <v>30160</v>
      </c>
      <c r="B162" s="20" t="str">
        <f t="shared" si="0"/>
        <v>75D0</v>
      </c>
      <c r="C162" s="20" t="s">
        <v>815</v>
      </c>
      <c r="D162" s="20" t="s">
        <v>420</v>
      </c>
      <c r="E162" s="20" t="s">
        <v>657</v>
      </c>
      <c r="F162" s="20" t="s">
        <v>4749</v>
      </c>
      <c r="G162" s="68" t="s">
        <v>4750</v>
      </c>
      <c r="H162" s="20" t="s">
        <v>2567</v>
      </c>
      <c r="I162" s="20" t="s">
        <v>657</v>
      </c>
      <c r="J162" s="9">
        <v>42017</v>
      </c>
    </row>
    <row r="163" spans="1:10" ht="12.75" customHeight="1">
      <c r="A163" s="20">
        <v>30161</v>
      </c>
      <c r="B163" s="20" t="str">
        <f t="shared" si="0"/>
        <v>75D1</v>
      </c>
      <c r="C163" s="20" t="s">
        <v>815</v>
      </c>
      <c r="D163" s="20"/>
      <c r="E163" s="20" t="s">
        <v>657</v>
      </c>
      <c r="F163" s="20" t="s">
        <v>4751</v>
      </c>
      <c r="G163" s="68" t="s">
        <v>4752</v>
      </c>
      <c r="H163" s="20" t="s">
        <v>2567</v>
      </c>
      <c r="I163" s="20" t="s">
        <v>657</v>
      </c>
    </row>
    <row r="164" spans="1:10" ht="12.75" customHeight="1">
      <c r="A164" s="20"/>
      <c r="B164" s="20"/>
      <c r="C164" s="20"/>
      <c r="D164" s="20"/>
      <c r="E164" s="20"/>
      <c r="F164" s="20"/>
      <c r="G164" s="68"/>
      <c r="H164" s="20"/>
      <c r="I164" s="20"/>
    </row>
    <row r="165" spans="1:10" ht="12.75" customHeight="1">
      <c r="A165" s="71">
        <v>30170</v>
      </c>
      <c r="B165" s="20" t="str">
        <f t="shared" ref="B165" si="1">DEC2HEX(A165)</f>
        <v>75DA</v>
      </c>
      <c r="C165" s="20" t="s">
        <v>815</v>
      </c>
      <c r="D165" s="20"/>
      <c r="E165" s="20" t="s">
        <v>657</v>
      </c>
      <c r="F165" s="20" t="s">
        <v>5744</v>
      </c>
      <c r="G165" s="68" t="s">
        <v>5745</v>
      </c>
      <c r="H165" s="20"/>
      <c r="I165" s="20"/>
    </row>
    <row r="166" spans="1:10" ht="12.75" customHeight="1">
      <c r="A166" s="20"/>
      <c r="B166" s="20"/>
      <c r="C166" s="20"/>
      <c r="D166" s="20"/>
      <c r="E166" s="20"/>
      <c r="F166" s="20"/>
      <c r="G166" s="68"/>
      <c r="H166" s="20"/>
      <c r="I166" s="20"/>
    </row>
    <row r="167" spans="1:10" ht="12.75" customHeight="1">
      <c r="A167" s="20">
        <v>30180</v>
      </c>
      <c r="B167" s="20" t="str">
        <f t="shared" si="0"/>
        <v>75E4</v>
      </c>
      <c r="C167" s="20" t="s">
        <v>814</v>
      </c>
      <c r="D167" s="20" t="s">
        <v>420</v>
      </c>
      <c r="E167" s="20" t="s">
        <v>657</v>
      </c>
      <c r="F167" s="20" t="s">
        <v>4753</v>
      </c>
      <c r="G167" s="68" t="s">
        <v>4754</v>
      </c>
      <c r="H167" s="20" t="s">
        <v>2567</v>
      </c>
      <c r="I167" s="20" t="s">
        <v>657</v>
      </c>
      <c r="J167" s="9">
        <v>41830</v>
      </c>
    </row>
    <row r="168" spans="1:10" ht="12.75" customHeight="1">
      <c r="A168" s="20">
        <v>30181</v>
      </c>
      <c r="B168" s="20" t="str">
        <f t="shared" si="0"/>
        <v>75E5</v>
      </c>
      <c r="C168" s="20" t="s">
        <v>814</v>
      </c>
      <c r="D168" s="20" t="s">
        <v>420</v>
      </c>
      <c r="E168" s="20" t="s">
        <v>657</v>
      </c>
      <c r="F168" s="20" t="s">
        <v>4755</v>
      </c>
      <c r="G168" s="68" t="s">
        <v>4756</v>
      </c>
      <c r="H168" s="20" t="s">
        <v>2567</v>
      </c>
      <c r="I168" s="20" t="s">
        <v>657</v>
      </c>
      <c r="J168" s="9">
        <v>41830</v>
      </c>
    </row>
    <row r="169" spans="1:10" ht="12.75" customHeight="1">
      <c r="A169" s="20">
        <v>30182</v>
      </c>
      <c r="B169" s="20" t="str">
        <f t="shared" si="0"/>
        <v>75E6</v>
      </c>
      <c r="C169" s="20" t="s">
        <v>814</v>
      </c>
      <c r="D169" s="20" t="s">
        <v>420</v>
      </c>
      <c r="E169" s="20" t="s">
        <v>657</v>
      </c>
      <c r="F169" s="20" t="s">
        <v>4757</v>
      </c>
      <c r="G169" s="68" t="s">
        <v>4758</v>
      </c>
      <c r="H169" s="20" t="s">
        <v>2567</v>
      </c>
      <c r="I169" s="20" t="s">
        <v>657</v>
      </c>
      <c r="J169" s="9">
        <v>41830</v>
      </c>
    </row>
    <row r="170" spans="1:10" ht="12.75" customHeight="1">
      <c r="A170" s="20">
        <v>30183</v>
      </c>
      <c r="B170" s="20" t="str">
        <f t="shared" si="0"/>
        <v>75E7</v>
      </c>
      <c r="C170" s="20" t="s">
        <v>814</v>
      </c>
      <c r="D170" s="20" t="s">
        <v>420</v>
      </c>
      <c r="E170" s="20" t="s">
        <v>657</v>
      </c>
      <c r="F170" s="20" t="s">
        <v>4759</v>
      </c>
      <c r="G170" s="68" t="s">
        <v>4760</v>
      </c>
      <c r="H170" s="20" t="s">
        <v>2567</v>
      </c>
      <c r="I170" s="20" t="s">
        <v>657</v>
      </c>
      <c r="J170" s="9">
        <v>41830</v>
      </c>
    </row>
    <row r="171" spans="1:10" ht="12.75" customHeight="1">
      <c r="A171" s="20">
        <v>30184</v>
      </c>
      <c r="B171" s="20" t="str">
        <f t="shared" si="0"/>
        <v>75E8</v>
      </c>
      <c r="C171" s="20" t="s">
        <v>814</v>
      </c>
      <c r="D171" s="20" t="s">
        <v>420</v>
      </c>
      <c r="E171" s="20" t="s">
        <v>657</v>
      </c>
      <c r="F171" s="20" t="s">
        <v>4761</v>
      </c>
      <c r="G171" s="68" t="s">
        <v>4762</v>
      </c>
      <c r="H171" s="20" t="s">
        <v>2567</v>
      </c>
      <c r="I171" s="20" t="s">
        <v>657</v>
      </c>
      <c r="J171" s="9">
        <v>41830</v>
      </c>
    </row>
    <row r="172" spans="1:10" ht="12.75" customHeight="1">
      <c r="A172" s="20">
        <v>30185</v>
      </c>
      <c r="B172" s="20" t="str">
        <f t="shared" si="0"/>
        <v>75E9</v>
      </c>
      <c r="C172" s="20" t="s">
        <v>814</v>
      </c>
      <c r="D172" s="20" t="s">
        <v>420</v>
      </c>
      <c r="E172" s="20" t="s">
        <v>657</v>
      </c>
      <c r="F172" s="20" t="s">
        <v>4763</v>
      </c>
      <c r="G172" s="68" t="s">
        <v>4764</v>
      </c>
      <c r="H172" s="20" t="s">
        <v>2567</v>
      </c>
      <c r="I172" s="20" t="s">
        <v>657</v>
      </c>
      <c r="J172" s="9">
        <v>41830</v>
      </c>
    </row>
    <row r="173" spans="1:10" ht="12.75" customHeight="1">
      <c r="A173" s="20">
        <v>30186</v>
      </c>
      <c r="B173" s="20" t="str">
        <f t="shared" si="0"/>
        <v>75EA</v>
      </c>
      <c r="C173" s="20" t="s">
        <v>814</v>
      </c>
      <c r="D173" s="20" t="s">
        <v>420</v>
      </c>
      <c r="E173" s="20" t="s">
        <v>657</v>
      </c>
      <c r="F173" s="20" t="s">
        <v>4765</v>
      </c>
      <c r="G173" s="68" t="s">
        <v>4766</v>
      </c>
      <c r="H173" s="20" t="s">
        <v>2567</v>
      </c>
      <c r="I173" s="20" t="s">
        <v>657</v>
      </c>
      <c r="J173" s="9">
        <v>41830</v>
      </c>
    </row>
    <row r="174" spans="1:10" ht="12.75" customHeight="1">
      <c r="A174" s="20">
        <v>30187</v>
      </c>
      <c r="B174" s="20" t="str">
        <f t="shared" ref="B174:B423" si="2">DEC2HEX(A174)</f>
        <v>75EB</v>
      </c>
      <c r="C174" s="20" t="s">
        <v>814</v>
      </c>
      <c r="D174" s="20" t="s">
        <v>420</v>
      </c>
      <c r="E174" s="20" t="s">
        <v>657</v>
      </c>
      <c r="F174" s="20" t="s">
        <v>4767</v>
      </c>
      <c r="G174" s="68" t="s">
        <v>4768</v>
      </c>
      <c r="H174" s="20" t="s">
        <v>2567</v>
      </c>
      <c r="I174" s="20" t="s">
        <v>657</v>
      </c>
      <c r="J174" s="9">
        <v>41830</v>
      </c>
    </row>
    <row r="175" spans="1:10" ht="12.75" customHeight="1">
      <c r="A175" s="20">
        <v>30188</v>
      </c>
      <c r="B175" s="20" t="str">
        <f t="shared" si="2"/>
        <v>75EC</v>
      </c>
      <c r="C175" s="20" t="s">
        <v>814</v>
      </c>
      <c r="D175" s="20" t="s">
        <v>420</v>
      </c>
      <c r="E175" s="20" t="s">
        <v>657</v>
      </c>
      <c r="F175" s="20" t="s">
        <v>4769</v>
      </c>
      <c r="G175" s="68" t="s">
        <v>4770</v>
      </c>
      <c r="H175" s="20" t="s">
        <v>2567</v>
      </c>
      <c r="I175" s="20" t="s">
        <v>657</v>
      </c>
      <c r="J175" s="9">
        <v>41830</v>
      </c>
    </row>
    <row r="176" spans="1:10" ht="12.75" customHeight="1">
      <c r="A176" s="20">
        <v>30189</v>
      </c>
      <c r="B176" s="20" t="str">
        <f t="shared" si="2"/>
        <v>75ED</v>
      </c>
      <c r="C176" s="20" t="s">
        <v>814</v>
      </c>
      <c r="D176" s="20" t="s">
        <v>420</v>
      </c>
      <c r="E176" s="20" t="s">
        <v>657</v>
      </c>
      <c r="F176" s="20" t="s">
        <v>4771</v>
      </c>
      <c r="G176" s="68" t="s">
        <v>4772</v>
      </c>
      <c r="H176" s="20" t="s">
        <v>2567</v>
      </c>
      <c r="I176" s="20" t="s">
        <v>657</v>
      </c>
      <c r="J176" s="9">
        <v>41830</v>
      </c>
    </row>
    <row r="177" spans="1:10" ht="12.75" customHeight="1">
      <c r="A177" s="20">
        <v>30190</v>
      </c>
      <c r="B177" s="20" t="str">
        <f t="shared" si="2"/>
        <v>75EE</v>
      </c>
      <c r="C177" s="20" t="s">
        <v>814</v>
      </c>
      <c r="D177" s="20" t="s">
        <v>420</v>
      </c>
      <c r="E177" s="20" t="s">
        <v>657</v>
      </c>
      <c r="F177" s="20" t="s">
        <v>4773</v>
      </c>
      <c r="G177" s="68" t="s">
        <v>4774</v>
      </c>
      <c r="H177" s="20" t="s">
        <v>2567</v>
      </c>
      <c r="I177" s="20" t="s">
        <v>657</v>
      </c>
      <c r="J177" s="9">
        <v>41830</v>
      </c>
    </row>
    <row r="178" spans="1:10" ht="12.75" customHeight="1">
      <c r="A178" s="20">
        <v>30191</v>
      </c>
      <c r="B178" s="20" t="str">
        <f t="shared" si="2"/>
        <v>75EF</v>
      </c>
      <c r="C178" s="20" t="s">
        <v>814</v>
      </c>
      <c r="D178" s="20" t="s">
        <v>420</v>
      </c>
      <c r="E178" s="20" t="s">
        <v>657</v>
      </c>
      <c r="F178" s="20" t="s">
        <v>4775</v>
      </c>
      <c r="G178" s="68" t="s">
        <v>4776</v>
      </c>
      <c r="H178" s="20" t="s">
        <v>2567</v>
      </c>
      <c r="I178" s="20" t="s">
        <v>657</v>
      </c>
      <c r="J178" s="9">
        <v>41830</v>
      </c>
    </row>
    <row r="179" spans="1:10" ht="12.75" customHeight="1">
      <c r="A179" s="20"/>
      <c r="B179" s="20"/>
      <c r="C179" s="20"/>
      <c r="D179" s="20"/>
      <c r="E179" s="20"/>
      <c r="F179" s="20"/>
      <c r="G179" s="68"/>
      <c r="H179" s="20"/>
      <c r="I179" s="20"/>
      <c r="J179" s="9"/>
    </row>
    <row r="180" spans="1:10" ht="12.75" customHeight="1">
      <c r="A180" s="20">
        <v>30550</v>
      </c>
      <c r="B180" s="20" t="str">
        <f t="shared" si="2"/>
        <v>7756</v>
      </c>
      <c r="C180" s="20" t="s">
        <v>815</v>
      </c>
      <c r="D180" s="20" t="s">
        <v>420</v>
      </c>
      <c r="E180" s="20" t="s">
        <v>1721</v>
      </c>
      <c r="F180" s="20" t="s">
        <v>4777</v>
      </c>
      <c r="G180" s="68" t="s">
        <v>4778</v>
      </c>
      <c r="H180" s="20" t="s">
        <v>2567</v>
      </c>
      <c r="I180" s="20" t="s">
        <v>5216</v>
      </c>
      <c r="J180" s="9">
        <v>42058</v>
      </c>
    </row>
    <row r="181" spans="1:10" ht="12.75" customHeight="1">
      <c r="A181" s="20">
        <v>30551</v>
      </c>
      <c r="B181" s="20" t="str">
        <f t="shared" si="2"/>
        <v>7757</v>
      </c>
      <c r="C181" s="20" t="s">
        <v>815</v>
      </c>
      <c r="D181" s="20"/>
      <c r="E181" s="20" t="s">
        <v>1721</v>
      </c>
      <c r="F181" s="20" t="s">
        <v>4779</v>
      </c>
      <c r="G181" s="68" t="s">
        <v>4780</v>
      </c>
      <c r="H181" s="20" t="s">
        <v>2567</v>
      </c>
      <c r="I181" s="20" t="s">
        <v>5216</v>
      </c>
    </row>
    <row r="182" spans="1:10" ht="12.75" customHeight="1">
      <c r="A182" s="20"/>
      <c r="B182" s="20"/>
      <c r="C182" s="20"/>
      <c r="D182" s="20"/>
      <c r="E182" s="20"/>
      <c r="F182" s="20"/>
      <c r="G182" s="68"/>
      <c r="H182" s="20"/>
      <c r="I182" s="20"/>
    </row>
    <row r="183" spans="1:10" ht="12.75" customHeight="1">
      <c r="A183" s="20">
        <v>31001</v>
      </c>
      <c r="B183" s="20" t="str">
        <f t="shared" si="2"/>
        <v>7919</v>
      </c>
      <c r="C183" s="20" t="s">
        <v>4636</v>
      </c>
      <c r="D183" s="20"/>
      <c r="E183" s="20" t="s">
        <v>5252</v>
      </c>
      <c r="F183" s="20" t="s">
        <v>4781</v>
      </c>
      <c r="G183" s="68" t="s">
        <v>4778</v>
      </c>
      <c r="H183" s="20" t="s">
        <v>2567</v>
      </c>
      <c r="I183" s="20" t="s">
        <v>5217</v>
      </c>
    </row>
    <row r="184" spans="1:10" ht="12.75" customHeight="1">
      <c r="A184" s="20">
        <v>31002</v>
      </c>
      <c r="B184" s="20" t="str">
        <f t="shared" si="2"/>
        <v>791A</v>
      </c>
      <c r="C184" s="20" t="s">
        <v>815</v>
      </c>
      <c r="D184" s="20"/>
      <c r="E184" s="20" t="s">
        <v>5252</v>
      </c>
      <c r="F184" s="20" t="s">
        <v>4782</v>
      </c>
      <c r="G184" s="68" t="s">
        <v>4780</v>
      </c>
      <c r="H184" s="20" t="s">
        <v>2567</v>
      </c>
      <c r="I184" s="20" t="s">
        <v>5217</v>
      </c>
    </row>
    <row r="185" spans="1:10" ht="12.75" customHeight="1">
      <c r="A185" s="20">
        <v>31003</v>
      </c>
      <c r="B185" s="20" t="str">
        <f t="shared" si="2"/>
        <v>791B</v>
      </c>
      <c r="C185" s="20" t="s">
        <v>4636</v>
      </c>
      <c r="D185" s="20"/>
      <c r="E185" s="20" t="s">
        <v>5253</v>
      </c>
      <c r="F185" s="20" t="s">
        <v>4783</v>
      </c>
      <c r="G185" s="68" t="s">
        <v>4784</v>
      </c>
      <c r="H185" s="20" t="s">
        <v>2567</v>
      </c>
      <c r="I185" s="20" t="s">
        <v>5217</v>
      </c>
    </row>
    <row r="186" spans="1:10" ht="12.75" customHeight="1">
      <c r="A186" s="20">
        <v>31004</v>
      </c>
      <c r="B186" s="20" t="str">
        <f t="shared" si="2"/>
        <v>791C</v>
      </c>
      <c r="C186" s="20" t="s">
        <v>815</v>
      </c>
      <c r="D186" s="20"/>
      <c r="E186" s="20" t="s">
        <v>5253</v>
      </c>
      <c r="F186" s="20" t="s">
        <v>4785</v>
      </c>
      <c r="G186" s="68" t="s">
        <v>4786</v>
      </c>
      <c r="H186" s="20" t="s">
        <v>2567</v>
      </c>
      <c r="I186" s="20" t="s">
        <v>5217</v>
      </c>
    </row>
    <row r="187" spans="1:10" ht="12.75" customHeight="1">
      <c r="A187" s="20">
        <v>31005</v>
      </c>
      <c r="B187" s="20" t="str">
        <f t="shared" si="2"/>
        <v>791D</v>
      </c>
      <c r="C187" s="20" t="s">
        <v>4636</v>
      </c>
      <c r="D187" s="20" t="s">
        <v>420</v>
      </c>
      <c r="E187" s="20" t="s">
        <v>5254</v>
      </c>
      <c r="F187" s="20" t="s">
        <v>4787</v>
      </c>
      <c r="G187" s="68" t="s">
        <v>5241</v>
      </c>
      <c r="H187" s="20" t="s">
        <v>2567</v>
      </c>
      <c r="I187" s="20" t="s">
        <v>5217</v>
      </c>
      <c r="J187" s="9">
        <v>42462</v>
      </c>
    </row>
    <row r="188" spans="1:10" ht="12.75" customHeight="1">
      <c r="A188" s="20">
        <v>31006</v>
      </c>
      <c r="B188" s="20" t="str">
        <f t="shared" si="2"/>
        <v>791E</v>
      </c>
      <c r="C188" s="20" t="s">
        <v>815</v>
      </c>
      <c r="D188" s="20"/>
      <c r="E188" s="20" t="s">
        <v>5254</v>
      </c>
      <c r="F188" s="20" t="s">
        <v>4788</v>
      </c>
      <c r="G188" s="68" t="s">
        <v>4780</v>
      </c>
      <c r="H188" s="20" t="s">
        <v>2567</v>
      </c>
      <c r="I188" s="20" t="s">
        <v>5217</v>
      </c>
    </row>
    <row r="189" spans="1:10" ht="12.75" customHeight="1">
      <c r="A189" s="20">
        <v>31007</v>
      </c>
      <c r="B189" s="20" t="str">
        <f t="shared" si="2"/>
        <v>791F</v>
      </c>
      <c r="C189" s="20" t="s">
        <v>4636</v>
      </c>
      <c r="D189" s="20"/>
      <c r="E189" s="20" t="s">
        <v>790</v>
      </c>
      <c r="F189" s="20" t="s">
        <v>4789</v>
      </c>
      <c r="G189" s="68" t="s">
        <v>4790</v>
      </c>
      <c r="H189" s="20" t="s">
        <v>2567</v>
      </c>
      <c r="I189" s="20" t="s">
        <v>5217</v>
      </c>
    </row>
    <row r="190" spans="1:10" ht="12.75" customHeight="1">
      <c r="A190" s="20">
        <v>31008</v>
      </c>
      <c r="B190" s="20" t="str">
        <f t="shared" si="2"/>
        <v>7920</v>
      </c>
      <c r="C190" s="20" t="s">
        <v>815</v>
      </c>
      <c r="D190" s="20"/>
      <c r="E190" s="20" t="s">
        <v>790</v>
      </c>
      <c r="F190" s="20" t="s">
        <v>4791</v>
      </c>
      <c r="G190" s="68" t="s">
        <v>4792</v>
      </c>
      <c r="H190" s="20" t="s">
        <v>2567</v>
      </c>
      <c r="I190" s="20" t="s">
        <v>5217</v>
      </c>
    </row>
    <row r="191" spans="1:10" ht="12.75" customHeight="1">
      <c r="A191" s="20">
        <v>31009</v>
      </c>
      <c r="B191" s="20" t="str">
        <f t="shared" si="2"/>
        <v>7921</v>
      </c>
      <c r="C191" s="20" t="s">
        <v>4636</v>
      </c>
      <c r="D191" s="20" t="s">
        <v>420</v>
      </c>
      <c r="E191" s="20" t="s">
        <v>5253</v>
      </c>
      <c r="F191" s="20" t="s">
        <v>4793</v>
      </c>
      <c r="G191" s="68" t="s">
        <v>4784</v>
      </c>
      <c r="H191" s="20" t="s">
        <v>2567</v>
      </c>
      <c r="I191" s="20" t="s">
        <v>5217</v>
      </c>
      <c r="J191" s="9">
        <v>41858</v>
      </c>
    </row>
    <row r="192" spans="1:10" ht="12.75" customHeight="1">
      <c r="A192" s="20">
        <v>31010</v>
      </c>
      <c r="B192" s="20" t="str">
        <f t="shared" si="2"/>
        <v>7922</v>
      </c>
      <c r="C192" s="20" t="s">
        <v>815</v>
      </c>
      <c r="D192" s="20"/>
      <c r="E192" s="20" t="s">
        <v>5253</v>
      </c>
      <c r="F192" s="20" t="s">
        <v>4794</v>
      </c>
      <c r="G192" s="68" t="s">
        <v>4786</v>
      </c>
      <c r="H192" s="20" t="s">
        <v>2567</v>
      </c>
      <c r="I192" s="20" t="s">
        <v>5217</v>
      </c>
    </row>
    <row r="193" spans="1:10" ht="12.75" customHeight="1">
      <c r="A193" s="20">
        <v>31011</v>
      </c>
      <c r="B193" s="20" t="str">
        <f t="shared" si="2"/>
        <v>7923</v>
      </c>
      <c r="C193" s="20" t="s">
        <v>815</v>
      </c>
      <c r="D193" s="20"/>
      <c r="E193" s="20" t="s">
        <v>5253</v>
      </c>
      <c r="F193" s="20" t="s">
        <v>4795</v>
      </c>
      <c r="G193" s="68" t="s">
        <v>4796</v>
      </c>
      <c r="H193" s="20" t="s">
        <v>2567</v>
      </c>
      <c r="I193" s="20" t="s">
        <v>5217</v>
      </c>
    </row>
    <row r="194" spans="1:10" ht="12.75" customHeight="1">
      <c r="A194" s="20"/>
      <c r="B194" s="20"/>
      <c r="C194" s="20"/>
      <c r="D194" s="20"/>
      <c r="E194" s="20"/>
      <c r="F194" s="20"/>
      <c r="G194" s="68"/>
      <c r="H194" s="20"/>
      <c r="I194" s="20"/>
    </row>
    <row r="195" spans="1:10" ht="12.75" customHeight="1">
      <c r="A195" s="20">
        <v>32001</v>
      </c>
      <c r="B195" s="20" t="str">
        <f t="shared" si="2"/>
        <v>7D01</v>
      </c>
      <c r="C195" s="20" t="s">
        <v>4636</v>
      </c>
      <c r="D195" s="20" t="s">
        <v>420</v>
      </c>
      <c r="E195" s="20" t="s">
        <v>1712</v>
      </c>
      <c r="F195" s="20" t="s">
        <v>1712</v>
      </c>
      <c r="G195" s="68" t="s">
        <v>5440</v>
      </c>
      <c r="H195" s="20" t="s">
        <v>2567</v>
      </c>
      <c r="I195" s="20" t="s">
        <v>657</v>
      </c>
      <c r="J195" s="9">
        <v>42629</v>
      </c>
    </row>
    <row r="196" spans="1:10" ht="12.75" customHeight="1">
      <c r="A196" s="20">
        <v>32002</v>
      </c>
      <c r="B196" s="20" t="str">
        <f t="shared" si="2"/>
        <v>7D02</v>
      </c>
      <c r="C196" s="20"/>
      <c r="D196" s="20"/>
      <c r="E196" s="20"/>
      <c r="F196" s="20"/>
      <c r="G196" s="68"/>
      <c r="H196" s="20"/>
      <c r="I196" s="20"/>
    </row>
    <row r="197" spans="1:10" ht="12.75" customHeight="1">
      <c r="A197" s="20">
        <v>32003</v>
      </c>
      <c r="B197" s="20" t="str">
        <f t="shared" si="2"/>
        <v>7D03</v>
      </c>
      <c r="C197" s="20"/>
      <c r="D197" s="20"/>
      <c r="E197" s="20"/>
      <c r="F197" s="20"/>
      <c r="G197" s="68"/>
      <c r="H197" s="20"/>
      <c r="I197" s="20"/>
    </row>
    <row r="198" spans="1:10" ht="12.75" customHeight="1">
      <c r="A198" s="20">
        <v>32004</v>
      </c>
      <c r="B198" s="20" t="str">
        <f t="shared" si="2"/>
        <v>7D04</v>
      </c>
      <c r="C198" s="20" t="s">
        <v>4636</v>
      </c>
      <c r="D198" s="20" t="s">
        <v>420</v>
      </c>
      <c r="E198" s="20"/>
      <c r="F198" s="20"/>
      <c r="G198" s="68" t="s">
        <v>5727</v>
      </c>
      <c r="H198" s="20"/>
      <c r="I198" s="20"/>
    </row>
    <row r="199" spans="1:10" ht="12.75" customHeight="1">
      <c r="A199" s="20">
        <v>32005</v>
      </c>
      <c r="B199" s="20" t="str">
        <f t="shared" si="2"/>
        <v>7D05</v>
      </c>
      <c r="C199" s="20" t="s">
        <v>2756</v>
      </c>
      <c r="D199" s="20" t="s">
        <v>420</v>
      </c>
      <c r="E199" s="20" t="s">
        <v>2756</v>
      </c>
      <c r="F199" s="20"/>
      <c r="G199" s="68" t="s">
        <v>5727</v>
      </c>
      <c r="H199" s="20"/>
      <c r="I199" s="20" t="s">
        <v>5669</v>
      </c>
      <c r="J199" s="9">
        <v>42061</v>
      </c>
    </row>
    <row r="200" spans="1:10" ht="12.75" customHeight="1">
      <c r="A200" s="20">
        <v>32006</v>
      </c>
      <c r="B200" s="20" t="str">
        <f t="shared" si="2"/>
        <v>7D06</v>
      </c>
      <c r="C200" s="20" t="s">
        <v>4636</v>
      </c>
      <c r="D200" s="20" t="s">
        <v>420</v>
      </c>
      <c r="E200" s="20"/>
      <c r="F200" s="20"/>
      <c r="G200" s="68"/>
      <c r="H200" s="20"/>
      <c r="I200" s="20"/>
      <c r="J200" s="9">
        <v>42441</v>
      </c>
    </row>
    <row r="201" spans="1:10" ht="12.75" customHeight="1">
      <c r="A201" s="20">
        <v>32007</v>
      </c>
      <c r="B201" s="20" t="str">
        <f t="shared" si="2"/>
        <v>7D07</v>
      </c>
      <c r="C201" s="20" t="s">
        <v>4636</v>
      </c>
      <c r="D201" s="20" t="s">
        <v>420</v>
      </c>
      <c r="E201" s="20"/>
      <c r="F201" s="20"/>
      <c r="G201" s="68" t="s">
        <v>5727</v>
      </c>
      <c r="H201" s="20"/>
      <c r="I201" s="20"/>
      <c r="J201" s="9">
        <v>42124</v>
      </c>
    </row>
    <row r="202" spans="1:10" ht="12.75" customHeight="1">
      <c r="A202" s="20">
        <v>32008</v>
      </c>
      <c r="B202" s="20" t="str">
        <f t="shared" si="2"/>
        <v>7D08</v>
      </c>
      <c r="C202" s="20" t="s">
        <v>4636</v>
      </c>
      <c r="D202" s="20" t="s">
        <v>420</v>
      </c>
      <c r="E202" s="20"/>
      <c r="F202" s="20"/>
      <c r="G202" s="68"/>
      <c r="H202" s="20"/>
      <c r="I202" s="20"/>
      <c r="J202" s="9">
        <v>42262</v>
      </c>
    </row>
    <row r="203" spans="1:10" ht="12.75" customHeight="1">
      <c r="A203" s="20"/>
      <c r="B203" s="20"/>
      <c r="C203" s="20"/>
      <c r="D203" s="20"/>
      <c r="E203" s="20"/>
      <c r="F203" s="20"/>
      <c r="G203" s="68"/>
      <c r="H203" s="20"/>
      <c r="I203" s="20"/>
      <c r="J203" s="9"/>
    </row>
    <row r="204" spans="1:10" ht="12.75" customHeight="1">
      <c r="A204" s="71">
        <v>32070</v>
      </c>
      <c r="B204" s="20" t="str">
        <f t="shared" si="2"/>
        <v>7D46</v>
      </c>
      <c r="C204" s="20" t="s">
        <v>4636</v>
      </c>
      <c r="D204" s="20"/>
      <c r="E204" s="20"/>
      <c r="F204" s="20"/>
      <c r="G204" s="68" t="s">
        <v>5746</v>
      </c>
      <c r="H204" s="20"/>
      <c r="I204" s="20"/>
      <c r="J204" s="9"/>
    </row>
    <row r="205" spans="1:10" ht="12.75" customHeight="1">
      <c r="A205" s="20"/>
      <c r="B205" s="20"/>
      <c r="C205" s="20"/>
      <c r="D205" s="20"/>
      <c r="E205" s="20"/>
      <c r="F205" s="20"/>
      <c r="G205" s="68"/>
      <c r="H205" s="20"/>
      <c r="I205" s="20"/>
    </row>
    <row r="206" spans="1:10" ht="12.75" customHeight="1">
      <c r="A206" s="20">
        <v>33000</v>
      </c>
      <c r="B206" s="20" t="str">
        <f t="shared" si="2"/>
        <v>80E8</v>
      </c>
      <c r="C206" s="20" t="s">
        <v>815</v>
      </c>
      <c r="D206" s="20"/>
      <c r="E206" s="20" t="s">
        <v>1712</v>
      </c>
      <c r="F206" s="20" t="s">
        <v>5441</v>
      </c>
      <c r="G206" s="68" t="s">
        <v>5439</v>
      </c>
      <c r="H206" s="20" t="s">
        <v>2567</v>
      </c>
      <c r="I206" s="20" t="s">
        <v>657</v>
      </c>
    </row>
    <row r="207" spans="1:10" ht="12.75" customHeight="1">
      <c r="A207" s="20"/>
      <c r="B207" s="20"/>
      <c r="C207" s="20"/>
      <c r="D207" s="20"/>
      <c r="E207" s="20"/>
      <c r="F207" s="20"/>
      <c r="G207" s="68"/>
      <c r="H207" s="20"/>
      <c r="I207" s="20"/>
    </row>
    <row r="208" spans="1:10" ht="12.75" customHeight="1">
      <c r="A208" s="20">
        <v>33552</v>
      </c>
      <c r="B208" s="20" t="str">
        <f t="shared" si="2"/>
        <v>8310</v>
      </c>
      <c r="C208" s="20" t="s">
        <v>815</v>
      </c>
      <c r="D208" s="20" t="s">
        <v>420</v>
      </c>
      <c r="E208" s="20" t="s">
        <v>1721</v>
      </c>
      <c r="F208" s="20" t="s">
        <v>4797</v>
      </c>
      <c r="G208" s="68" t="s">
        <v>4798</v>
      </c>
      <c r="H208" s="20" t="s">
        <v>2567</v>
      </c>
      <c r="I208" s="20" t="s">
        <v>5216</v>
      </c>
      <c r="J208" s="9">
        <v>41916</v>
      </c>
    </row>
    <row r="209" spans="1:10" ht="12.75" customHeight="1">
      <c r="A209" s="20">
        <v>33553</v>
      </c>
      <c r="B209" s="20" t="str">
        <f t="shared" si="2"/>
        <v>8311</v>
      </c>
      <c r="C209" s="20" t="s">
        <v>815</v>
      </c>
      <c r="D209" s="20"/>
      <c r="E209" s="20" t="s">
        <v>1721</v>
      </c>
      <c r="F209" s="20" t="s">
        <v>4799</v>
      </c>
      <c r="G209" s="68" t="s">
        <v>4800</v>
      </c>
      <c r="H209" s="20" t="s">
        <v>2567</v>
      </c>
      <c r="I209" s="20" t="s">
        <v>5216</v>
      </c>
    </row>
    <row r="210" spans="1:10" ht="12.75" customHeight="1">
      <c r="A210" s="20">
        <v>33554</v>
      </c>
      <c r="B210" s="20" t="str">
        <f t="shared" si="2"/>
        <v>8312</v>
      </c>
      <c r="C210" s="20" t="s">
        <v>815</v>
      </c>
      <c r="D210" s="20"/>
      <c r="E210" s="20" t="s">
        <v>1721</v>
      </c>
      <c r="F210" s="20" t="s">
        <v>4801</v>
      </c>
      <c r="G210" s="68" t="s">
        <v>4802</v>
      </c>
      <c r="H210" s="20" t="s">
        <v>2567</v>
      </c>
      <c r="I210" s="20" t="s">
        <v>5216</v>
      </c>
    </row>
    <row r="211" spans="1:10" ht="12.75" customHeight="1">
      <c r="A211" s="20">
        <v>33555</v>
      </c>
      <c r="B211" s="20" t="str">
        <f t="shared" si="2"/>
        <v>8313</v>
      </c>
      <c r="C211" s="20" t="s">
        <v>815</v>
      </c>
      <c r="D211" s="20" t="s">
        <v>420</v>
      </c>
      <c r="E211" s="20" t="s">
        <v>1721</v>
      </c>
      <c r="F211" s="20" t="s">
        <v>4803</v>
      </c>
      <c r="G211" s="68" t="s">
        <v>5228</v>
      </c>
      <c r="H211" s="20" t="s">
        <v>2567</v>
      </c>
      <c r="I211" s="20" t="s">
        <v>5216</v>
      </c>
      <c r="J211" s="9">
        <v>41882</v>
      </c>
    </row>
    <row r="212" spans="1:10" ht="12.75" customHeight="1">
      <c r="A212" s="20">
        <v>33556</v>
      </c>
      <c r="B212" s="20" t="str">
        <f t="shared" si="2"/>
        <v>8314</v>
      </c>
      <c r="C212" s="20" t="s">
        <v>815</v>
      </c>
      <c r="D212" s="20"/>
      <c r="E212" s="20" t="s">
        <v>1721</v>
      </c>
      <c r="F212" s="20" t="s">
        <v>4805</v>
      </c>
      <c r="G212" s="68" t="s">
        <v>4806</v>
      </c>
      <c r="H212" s="20" t="s">
        <v>2567</v>
      </c>
      <c r="I212" s="20" t="s">
        <v>5216</v>
      </c>
    </row>
    <row r="213" spans="1:10" ht="12.75" customHeight="1">
      <c r="A213" s="20">
        <v>33557</v>
      </c>
      <c r="B213" s="20" t="str">
        <f t="shared" si="2"/>
        <v>8315</v>
      </c>
      <c r="C213" s="20" t="s">
        <v>815</v>
      </c>
      <c r="D213" s="20"/>
      <c r="E213" s="20" t="s">
        <v>1721</v>
      </c>
      <c r="F213" s="20" t="s">
        <v>4807</v>
      </c>
      <c r="G213" s="68" t="s">
        <v>4808</v>
      </c>
      <c r="H213" s="20" t="s">
        <v>2567</v>
      </c>
      <c r="I213" s="20" t="s">
        <v>5216</v>
      </c>
    </row>
    <row r="214" spans="1:10" ht="12.75" customHeight="1">
      <c r="A214" s="71">
        <v>33558</v>
      </c>
      <c r="B214" s="20" t="str">
        <f t="shared" si="2"/>
        <v>8316</v>
      </c>
      <c r="C214" s="20"/>
      <c r="D214" s="20"/>
      <c r="E214" s="20"/>
      <c r="F214" s="20"/>
      <c r="G214" s="68"/>
      <c r="H214" s="20"/>
      <c r="I214" s="20"/>
    </row>
    <row r="215" spans="1:10" ht="12.75" customHeight="1">
      <c r="A215" s="71">
        <v>33559</v>
      </c>
      <c r="B215" s="20" t="str">
        <f t="shared" si="2"/>
        <v>8317</v>
      </c>
      <c r="C215" s="20"/>
      <c r="D215" s="20"/>
      <c r="E215" s="20"/>
      <c r="F215" s="20"/>
      <c r="G215" s="68"/>
      <c r="H215" s="20"/>
      <c r="I215" s="20"/>
    </row>
    <row r="216" spans="1:10" ht="12.75" customHeight="1">
      <c r="A216" s="20">
        <v>33560</v>
      </c>
      <c r="B216" s="20" t="str">
        <f t="shared" si="2"/>
        <v>8318</v>
      </c>
      <c r="C216" s="20" t="s">
        <v>815</v>
      </c>
      <c r="D216" s="20" t="s">
        <v>420</v>
      </c>
      <c r="E216" s="20" t="s">
        <v>1726</v>
      </c>
      <c r="F216" s="20" t="s">
        <v>689</v>
      </c>
      <c r="G216" s="68" t="s">
        <v>4778</v>
      </c>
      <c r="H216" s="20" t="s">
        <v>2567</v>
      </c>
      <c r="I216" s="20" t="s">
        <v>5216</v>
      </c>
      <c r="J216" s="9">
        <v>41882</v>
      </c>
    </row>
    <row r="217" spans="1:10" ht="12.75" customHeight="1">
      <c r="A217" s="20">
        <v>33561</v>
      </c>
      <c r="B217" s="20" t="str">
        <f t="shared" si="2"/>
        <v>8319</v>
      </c>
      <c r="C217" s="20" t="s">
        <v>815</v>
      </c>
      <c r="D217" s="20"/>
      <c r="E217" s="20" t="s">
        <v>1726</v>
      </c>
      <c r="F217" s="20" t="s">
        <v>603</v>
      </c>
      <c r="G217" s="68" t="s">
        <v>4780</v>
      </c>
      <c r="H217" s="20" t="s">
        <v>2567</v>
      </c>
      <c r="I217" s="20" t="s">
        <v>5216</v>
      </c>
    </row>
    <row r="218" spans="1:10" ht="12.75" customHeight="1">
      <c r="A218" s="20">
        <v>33562</v>
      </c>
      <c r="B218" s="20" t="str">
        <f t="shared" si="2"/>
        <v>831A</v>
      </c>
      <c r="C218" s="20" t="s">
        <v>815</v>
      </c>
      <c r="D218" s="20"/>
      <c r="E218" s="20" t="s">
        <v>1726</v>
      </c>
      <c r="F218" s="20" t="s">
        <v>2933</v>
      </c>
      <c r="G218" s="68" t="s">
        <v>4809</v>
      </c>
      <c r="H218" s="20" t="s">
        <v>2567</v>
      </c>
      <c r="I218" s="20" t="s">
        <v>5216</v>
      </c>
    </row>
    <row r="219" spans="1:10" ht="12.75" customHeight="1">
      <c r="A219" s="20">
        <v>33563</v>
      </c>
      <c r="B219" s="20" t="str">
        <f t="shared" si="2"/>
        <v>831B</v>
      </c>
      <c r="C219" s="20" t="s">
        <v>4636</v>
      </c>
      <c r="D219" s="20"/>
      <c r="E219" s="20" t="s">
        <v>1726</v>
      </c>
      <c r="F219" s="20" t="s">
        <v>6443</v>
      </c>
      <c r="G219" s="68" t="s">
        <v>4810</v>
      </c>
      <c r="H219" s="20" t="s">
        <v>2567</v>
      </c>
      <c r="I219" s="20" t="s">
        <v>5216</v>
      </c>
    </row>
    <row r="220" spans="1:10" ht="12.75" customHeight="1">
      <c r="A220" s="20">
        <v>33564</v>
      </c>
      <c r="B220" s="20" t="str">
        <f t="shared" si="2"/>
        <v>831C</v>
      </c>
      <c r="C220" s="20" t="s">
        <v>4636</v>
      </c>
      <c r="D220" s="20"/>
      <c r="E220" s="20" t="s">
        <v>1726</v>
      </c>
      <c r="F220" s="20" t="s">
        <v>2733</v>
      </c>
      <c r="G220" s="68" t="s">
        <v>4811</v>
      </c>
      <c r="H220" s="20" t="s">
        <v>2567</v>
      </c>
      <c r="I220" s="20" t="s">
        <v>5216</v>
      </c>
    </row>
    <row r="221" spans="1:10" ht="12.75" customHeight="1">
      <c r="A221" s="20">
        <v>33565</v>
      </c>
      <c r="B221" s="20" t="str">
        <f t="shared" si="2"/>
        <v>831D</v>
      </c>
      <c r="C221" s="20" t="s">
        <v>815</v>
      </c>
      <c r="D221" s="20" t="s">
        <v>420</v>
      </c>
      <c r="E221" s="20" t="s">
        <v>1726</v>
      </c>
      <c r="F221" s="20" t="s">
        <v>1986</v>
      </c>
      <c r="G221" s="68" t="s">
        <v>4812</v>
      </c>
      <c r="H221" s="20" t="s">
        <v>2567</v>
      </c>
      <c r="I221" s="20" t="s">
        <v>5216</v>
      </c>
      <c r="J221" s="9">
        <v>42049</v>
      </c>
    </row>
    <row r="222" spans="1:10" ht="12.75" customHeight="1">
      <c r="A222" s="20">
        <v>33566</v>
      </c>
      <c r="B222" s="20" t="str">
        <f t="shared" si="2"/>
        <v>831E</v>
      </c>
      <c r="C222" s="20" t="s">
        <v>815</v>
      </c>
      <c r="D222" s="20"/>
      <c r="E222" s="20" t="s">
        <v>1726</v>
      </c>
      <c r="F222" s="20" t="s">
        <v>1987</v>
      </c>
      <c r="G222" s="68" t="s">
        <v>4806</v>
      </c>
      <c r="H222" s="20" t="s">
        <v>2567</v>
      </c>
      <c r="I222" s="20" t="s">
        <v>5216</v>
      </c>
    </row>
    <row r="223" spans="1:10" ht="12.75" customHeight="1">
      <c r="A223" s="20">
        <v>33567</v>
      </c>
      <c r="B223" s="20" t="str">
        <f t="shared" si="2"/>
        <v>831F</v>
      </c>
      <c r="C223" s="20" t="s">
        <v>815</v>
      </c>
      <c r="D223" s="20"/>
      <c r="E223" s="20" t="s">
        <v>1726</v>
      </c>
      <c r="F223" s="20" t="s">
        <v>1664</v>
      </c>
      <c r="G223" s="68" t="s">
        <v>4813</v>
      </c>
      <c r="H223" s="20" t="s">
        <v>2567</v>
      </c>
      <c r="I223" s="20" t="s">
        <v>5216</v>
      </c>
    </row>
    <row r="224" spans="1:10" ht="12.75" customHeight="1">
      <c r="A224" s="71">
        <v>33568</v>
      </c>
      <c r="B224" s="20" t="str">
        <f t="shared" si="2"/>
        <v>8320</v>
      </c>
      <c r="C224" s="20"/>
      <c r="D224" s="20"/>
      <c r="E224" s="20"/>
      <c r="F224" s="20"/>
      <c r="G224" s="68"/>
      <c r="H224" s="20"/>
      <c r="I224" s="20"/>
    </row>
    <row r="225" spans="1:10" ht="12.75" customHeight="1">
      <c r="A225" s="71">
        <v>33569</v>
      </c>
      <c r="B225" s="20" t="str">
        <f t="shared" si="2"/>
        <v>8321</v>
      </c>
      <c r="C225" s="20"/>
      <c r="D225" s="20"/>
      <c r="E225" s="20"/>
      <c r="F225" s="20"/>
      <c r="G225" s="68"/>
      <c r="H225" s="20"/>
      <c r="I225" s="20"/>
    </row>
    <row r="226" spans="1:10" ht="12.75" customHeight="1">
      <c r="A226" s="20">
        <v>33570</v>
      </c>
      <c r="B226" s="20" t="str">
        <f t="shared" si="2"/>
        <v>8322</v>
      </c>
      <c r="C226" s="20" t="s">
        <v>4636</v>
      </c>
      <c r="D226" s="20" t="s">
        <v>420</v>
      </c>
      <c r="E226" s="20" t="s">
        <v>5251</v>
      </c>
      <c r="F226" s="20" t="s">
        <v>1388</v>
      </c>
      <c r="G226" s="68" t="s">
        <v>4814</v>
      </c>
      <c r="H226" s="20" t="s">
        <v>2567</v>
      </c>
      <c r="I226" s="20" t="s">
        <v>5216</v>
      </c>
      <c r="J226" s="9">
        <v>41859</v>
      </c>
    </row>
    <row r="227" spans="1:10" ht="12.75" customHeight="1">
      <c r="A227" s="20">
        <v>33571</v>
      </c>
      <c r="B227" s="20" t="str">
        <f t="shared" si="2"/>
        <v>8323</v>
      </c>
      <c r="C227" s="20" t="s">
        <v>4636</v>
      </c>
      <c r="D227" s="20"/>
      <c r="E227" s="20" t="s">
        <v>5251</v>
      </c>
      <c r="F227" s="20" t="s">
        <v>1377</v>
      </c>
      <c r="G227" s="68" t="s">
        <v>4780</v>
      </c>
      <c r="H227" s="20" t="s">
        <v>2567</v>
      </c>
      <c r="I227" s="20" t="s">
        <v>5216</v>
      </c>
    </row>
    <row r="228" spans="1:10" ht="12.75" customHeight="1">
      <c r="A228" s="71">
        <v>33572</v>
      </c>
      <c r="B228" s="20" t="str">
        <f t="shared" si="2"/>
        <v>8324</v>
      </c>
      <c r="C228" s="20"/>
      <c r="D228" s="20"/>
      <c r="E228" s="20"/>
      <c r="F228" s="20"/>
      <c r="G228" s="68"/>
      <c r="H228" s="20"/>
      <c r="I228" s="20"/>
    </row>
    <row r="229" spans="1:10" ht="12.75" customHeight="1">
      <c r="A229" s="71">
        <v>33573</v>
      </c>
      <c r="B229" s="20" t="str">
        <f t="shared" si="2"/>
        <v>8325</v>
      </c>
      <c r="C229" s="20"/>
      <c r="D229" s="20"/>
      <c r="E229" s="20"/>
      <c r="F229" s="20"/>
      <c r="G229" s="68"/>
      <c r="H229" s="20"/>
      <c r="I229" s="20"/>
    </row>
    <row r="230" spans="1:10" ht="12.75" customHeight="1">
      <c r="A230" s="71">
        <v>33574</v>
      </c>
      <c r="B230" s="20" t="str">
        <f t="shared" si="2"/>
        <v>8326</v>
      </c>
      <c r="C230" s="20"/>
      <c r="D230" s="20"/>
      <c r="E230" s="20"/>
      <c r="F230" s="20"/>
      <c r="G230" s="68"/>
      <c r="H230" s="20"/>
      <c r="I230" s="20"/>
    </row>
    <row r="231" spans="1:10" ht="12.75" customHeight="1">
      <c r="A231" s="20">
        <v>33575</v>
      </c>
      <c r="B231" s="20" t="str">
        <f t="shared" si="2"/>
        <v>8327</v>
      </c>
      <c r="C231" s="20" t="s">
        <v>4636</v>
      </c>
      <c r="D231" s="20"/>
      <c r="E231" s="20" t="s">
        <v>5251</v>
      </c>
      <c r="F231" s="20" t="s">
        <v>2832</v>
      </c>
      <c r="G231" s="68" t="s">
        <v>4804</v>
      </c>
      <c r="H231" s="20" t="s">
        <v>2567</v>
      </c>
      <c r="I231" s="20" t="s">
        <v>5216</v>
      </c>
    </row>
    <row r="232" spans="1:10" ht="12.75" customHeight="1">
      <c r="A232" s="20">
        <v>33576</v>
      </c>
      <c r="B232" s="20" t="str">
        <f t="shared" si="2"/>
        <v>8328</v>
      </c>
      <c r="C232" s="20" t="s">
        <v>4636</v>
      </c>
      <c r="D232" s="20"/>
      <c r="E232" s="20" t="s">
        <v>5251</v>
      </c>
      <c r="F232" s="20" t="s">
        <v>1383</v>
      </c>
      <c r="G232" s="68" t="s">
        <v>4806</v>
      </c>
      <c r="H232" s="20" t="s">
        <v>2567</v>
      </c>
      <c r="I232" s="20" t="s">
        <v>5216</v>
      </c>
    </row>
    <row r="233" spans="1:10" ht="12.75" customHeight="1">
      <c r="A233" s="71">
        <v>33577</v>
      </c>
      <c r="B233" s="20" t="str">
        <f t="shared" si="2"/>
        <v>8329</v>
      </c>
      <c r="C233" s="20"/>
      <c r="D233" s="20"/>
      <c r="E233" s="20"/>
      <c r="F233" s="20"/>
      <c r="G233" s="68"/>
      <c r="H233" s="20"/>
      <c r="I233" s="20"/>
    </row>
    <row r="234" spans="1:10" ht="12.75" customHeight="1">
      <c r="A234" s="71">
        <v>33578</v>
      </c>
      <c r="B234" s="20" t="str">
        <f t="shared" si="2"/>
        <v>832A</v>
      </c>
      <c r="C234" s="20"/>
      <c r="D234" s="20"/>
      <c r="E234" s="20"/>
      <c r="F234" s="20"/>
      <c r="G234" s="68"/>
      <c r="H234" s="20"/>
      <c r="I234" s="20"/>
    </row>
    <row r="235" spans="1:10" ht="12.75" customHeight="1">
      <c r="A235" s="71">
        <v>33579</v>
      </c>
      <c r="B235" s="20" t="str">
        <f t="shared" si="2"/>
        <v>832B</v>
      </c>
      <c r="C235" s="20"/>
      <c r="D235" s="20"/>
      <c r="E235" s="20"/>
      <c r="F235" s="20"/>
      <c r="G235" s="68"/>
      <c r="H235" s="20"/>
      <c r="I235" s="20"/>
    </row>
    <row r="236" spans="1:10" ht="12.75" customHeight="1">
      <c r="A236" s="20">
        <v>33580</v>
      </c>
      <c r="B236" s="20" t="str">
        <f t="shared" si="2"/>
        <v>832C</v>
      </c>
      <c r="C236" s="20" t="s">
        <v>4636</v>
      </c>
      <c r="D236" s="20" t="s">
        <v>420</v>
      </c>
      <c r="E236" s="20" t="s">
        <v>5250</v>
      </c>
      <c r="F236" s="20" t="s">
        <v>6442</v>
      </c>
      <c r="G236" s="68" t="s">
        <v>4815</v>
      </c>
      <c r="H236" s="20" t="s">
        <v>2567</v>
      </c>
      <c r="I236" s="20" t="s">
        <v>657</v>
      </c>
      <c r="J236" s="9">
        <v>41977</v>
      </c>
    </row>
    <row r="237" spans="1:10" ht="12.75" customHeight="1">
      <c r="A237" s="20">
        <v>33581</v>
      </c>
      <c r="B237" s="20" t="str">
        <f t="shared" si="2"/>
        <v>832D</v>
      </c>
      <c r="C237" s="20" t="s">
        <v>4636</v>
      </c>
      <c r="D237" s="20" t="s">
        <v>420</v>
      </c>
      <c r="E237" s="20" t="s">
        <v>5250</v>
      </c>
      <c r="F237" s="20" t="s">
        <v>6441</v>
      </c>
      <c r="G237" s="68" t="s">
        <v>4816</v>
      </c>
      <c r="H237" s="20" t="s">
        <v>2567</v>
      </c>
      <c r="I237" s="20" t="s">
        <v>657</v>
      </c>
      <c r="J237" s="9">
        <v>41977</v>
      </c>
    </row>
    <row r="238" spans="1:10" ht="12.75" customHeight="1">
      <c r="A238" s="20">
        <v>33582</v>
      </c>
      <c r="B238" s="20" t="str">
        <f t="shared" si="2"/>
        <v>832E</v>
      </c>
      <c r="C238" s="20" t="s">
        <v>815</v>
      </c>
      <c r="D238" s="20"/>
      <c r="E238" s="20" t="s">
        <v>5250</v>
      </c>
      <c r="F238" s="20" t="s">
        <v>30</v>
      </c>
      <c r="G238" s="68" t="s">
        <v>4817</v>
      </c>
      <c r="H238" s="20" t="s">
        <v>2567</v>
      </c>
      <c r="I238" s="20" t="s">
        <v>657</v>
      </c>
    </row>
    <row r="239" spans="1:10" ht="12.75" customHeight="1">
      <c r="A239" s="71">
        <v>33583</v>
      </c>
      <c r="B239" s="20" t="str">
        <f t="shared" si="2"/>
        <v>832F</v>
      </c>
      <c r="C239" s="20"/>
      <c r="D239" s="20"/>
      <c r="E239" s="20"/>
      <c r="F239" s="20"/>
      <c r="G239" s="68"/>
      <c r="H239" s="20"/>
      <c r="I239" s="20"/>
    </row>
    <row r="240" spans="1:10" ht="12.75" customHeight="1">
      <c r="A240" s="71">
        <v>33584</v>
      </c>
      <c r="B240" s="20" t="str">
        <f t="shared" si="2"/>
        <v>8330</v>
      </c>
      <c r="C240" s="20"/>
      <c r="D240" s="20"/>
      <c r="E240" s="20"/>
      <c r="F240" s="20"/>
      <c r="G240" s="68"/>
      <c r="H240" s="20"/>
      <c r="I240" s="20"/>
    </row>
    <row r="241" spans="1:10" ht="12.75" customHeight="1">
      <c r="A241" s="20">
        <v>33585</v>
      </c>
      <c r="B241" s="20" t="str">
        <f t="shared" si="2"/>
        <v>8331</v>
      </c>
      <c r="C241" s="20" t="s">
        <v>4636</v>
      </c>
      <c r="D241" s="20" t="s">
        <v>420</v>
      </c>
      <c r="E241" s="20" t="s">
        <v>5249</v>
      </c>
      <c r="F241" s="20" t="s">
        <v>1376</v>
      </c>
      <c r="G241" s="68" t="s">
        <v>4818</v>
      </c>
      <c r="H241" s="20" t="s">
        <v>2567</v>
      </c>
      <c r="I241" s="20" t="s">
        <v>5216</v>
      </c>
      <c r="J241" s="9">
        <v>42049</v>
      </c>
    </row>
    <row r="242" spans="1:10" ht="12.75" customHeight="1">
      <c r="A242" s="20">
        <v>33586</v>
      </c>
      <c r="B242" s="20" t="str">
        <f t="shared" si="2"/>
        <v>8332</v>
      </c>
      <c r="C242" s="20" t="s">
        <v>815</v>
      </c>
      <c r="D242" s="20"/>
      <c r="E242" s="20" t="s">
        <v>5249</v>
      </c>
      <c r="F242" s="20" t="s">
        <v>1377</v>
      </c>
      <c r="G242" s="68" t="s">
        <v>4819</v>
      </c>
      <c r="H242" s="20" t="s">
        <v>2567</v>
      </c>
      <c r="I242" s="20" t="s">
        <v>5216</v>
      </c>
    </row>
    <row r="243" spans="1:10" ht="12.75" customHeight="1">
      <c r="A243" s="71">
        <v>33587</v>
      </c>
      <c r="B243" s="20" t="str">
        <f t="shared" si="2"/>
        <v>8333</v>
      </c>
      <c r="C243" s="20"/>
      <c r="D243" s="20"/>
      <c r="E243" s="20"/>
      <c r="F243" s="20"/>
      <c r="G243" s="68"/>
      <c r="H243" s="20"/>
      <c r="I243" s="20"/>
    </row>
    <row r="244" spans="1:10" ht="12.75" customHeight="1">
      <c r="A244" s="71">
        <v>33588</v>
      </c>
      <c r="B244" s="20" t="str">
        <f t="shared" si="2"/>
        <v>8334</v>
      </c>
      <c r="C244" s="20"/>
      <c r="D244" s="20"/>
      <c r="E244" s="20"/>
      <c r="F244" s="20"/>
      <c r="G244" s="68"/>
      <c r="H244" s="20"/>
      <c r="I244" s="20"/>
    </row>
    <row r="245" spans="1:10" ht="12.75" customHeight="1">
      <c r="A245" s="71">
        <v>33589</v>
      </c>
      <c r="B245" s="20" t="str">
        <f t="shared" si="2"/>
        <v>8335</v>
      </c>
      <c r="C245" s="20"/>
      <c r="D245" s="20"/>
      <c r="E245" s="20"/>
      <c r="F245" s="20"/>
      <c r="G245" s="68"/>
      <c r="H245" s="20"/>
      <c r="I245" s="20"/>
    </row>
    <row r="246" spans="1:10" ht="12.75" customHeight="1">
      <c r="A246" s="25">
        <v>33590</v>
      </c>
      <c r="B246" s="20" t="str">
        <f t="shared" si="2"/>
        <v>8336</v>
      </c>
      <c r="C246" s="20" t="s">
        <v>815</v>
      </c>
      <c r="D246" s="20" t="s">
        <v>420</v>
      </c>
      <c r="E246" s="20" t="s">
        <v>5428</v>
      </c>
      <c r="F246" s="20" t="s">
        <v>5450</v>
      </c>
      <c r="G246" s="68" t="s">
        <v>5451</v>
      </c>
      <c r="H246" s="20" t="s">
        <v>2567</v>
      </c>
      <c r="I246" s="20" t="s">
        <v>657</v>
      </c>
      <c r="J246" s="9">
        <v>42058</v>
      </c>
    </row>
    <row r="247" spans="1:10" ht="12.75" customHeight="1">
      <c r="A247" s="25">
        <v>33591</v>
      </c>
      <c r="B247" s="20" t="str">
        <f t="shared" si="2"/>
        <v>8337</v>
      </c>
      <c r="C247" s="20" t="s">
        <v>815</v>
      </c>
      <c r="D247" s="20"/>
      <c r="E247" s="20" t="s">
        <v>5428</v>
      </c>
      <c r="F247" s="20" t="s">
        <v>5435</v>
      </c>
      <c r="G247" s="68" t="s">
        <v>5436</v>
      </c>
      <c r="H247" s="20" t="s">
        <v>2567</v>
      </c>
      <c r="I247" s="20" t="s">
        <v>657</v>
      </c>
    </row>
    <row r="248" spans="1:10" ht="12.75" customHeight="1">
      <c r="A248" s="25">
        <v>33592</v>
      </c>
      <c r="B248" s="20" t="str">
        <f t="shared" si="2"/>
        <v>8338</v>
      </c>
      <c r="C248" s="20" t="s">
        <v>815</v>
      </c>
      <c r="D248" s="20"/>
      <c r="E248" s="20" t="s">
        <v>5428</v>
      </c>
      <c r="F248" s="20" t="s">
        <v>5429</v>
      </c>
      <c r="G248" s="68" t="s">
        <v>5430</v>
      </c>
      <c r="H248" s="20" t="s">
        <v>2567</v>
      </c>
      <c r="I248" s="20" t="s">
        <v>657</v>
      </c>
    </row>
    <row r="249" spans="1:10" ht="12.75" customHeight="1">
      <c r="A249" s="25">
        <v>33593</v>
      </c>
      <c r="B249" s="20" t="str">
        <f t="shared" si="2"/>
        <v>8339</v>
      </c>
      <c r="C249" s="20" t="s">
        <v>815</v>
      </c>
      <c r="D249" s="20"/>
      <c r="E249" s="20" t="s">
        <v>5428</v>
      </c>
      <c r="F249" s="20" t="s">
        <v>5431</v>
      </c>
      <c r="G249" s="68" t="s">
        <v>5427</v>
      </c>
      <c r="H249" s="20" t="s">
        <v>2567</v>
      </c>
      <c r="I249" s="20" t="s">
        <v>657</v>
      </c>
    </row>
    <row r="250" spans="1:10" ht="12.75" customHeight="1">
      <c r="A250" s="25">
        <v>33594</v>
      </c>
      <c r="B250" s="20" t="str">
        <f t="shared" si="2"/>
        <v>833A</v>
      </c>
      <c r="C250" s="20" t="s">
        <v>4636</v>
      </c>
      <c r="D250" s="20"/>
      <c r="E250" s="20" t="s">
        <v>5428</v>
      </c>
      <c r="F250" s="20" t="s">
        <v>5432</v>
      </c>
      <c r="G250" s="68" t="s">
        <v>5606</v>
      </c>
      <c r="H250" s="20" t="s">
        <v>2567</v>
      </c>
      <c r="I250" s="20" t="s">
        <v>657</v>
      </c>
    </row>
    <row r="251" spans="1:10" ht="12.75" customHeight="1">
      <c r="A251" s="25">
        <v>33595</v>
      </c>
      <c r="B251" s="20" t="str">
        <f t="shared" si="2"/>
        <v>833B</v>
      </c>
      <c r="C251" s="20" t="s">
        <v>815</v>
      </c>
      <c r="D251" s="20"/>
      <c r="E251" s="20" t="s">
        <v>5428</v>
      </c>
      <c r="F251" s="20" t="s">
        <v>5446</v>
      </c>
      <c r="G251" s="68" t="s">
        <v>5447</v>
      </c>
      <c r="H251" s="20" t="s">
        <v>2567</v>
      </c>
      <c r="I251" s="20" t="s">
        <v>657</v>
      </c>
    </row>
    <row r="252" spans="1:10" ht="12.75" customHeight="1">
      <c r="A252" s="25">
        <v>33596</v>
      </c>
      <c r="B252" s="20" t="str">
        <f t="shared" si="2"/>
        <v>833C</v>
      </c>
      <c r="C252" s="20" t="s">
        <v>5256</v>
      </c>
      <c r="D252" s="20"/>
      <c r="E252" s="20" t="s">
        <v>5428</v>
      </c>
      <c r="F252" s="20" t="s">
        <v>5433</v>
      </c>
      <c r="G252" s="68" t="s">
        <v>5313</v>
      </c>
      <c r="H252" s="20" t="s">
        <v>2567</v>
      </c>
      <c r="I252" s="20" t="s">
        <v>657</v>
      </c>
    </row>
    <row r="253" spans="1:10" ht="12.75" customHeight="1">
      <c r="A253" s="25">
        <v>33597</v>
      </c>
      <c r="B253" s="20" t="str">
        <f t="shared" si="2"/>
        <v>833D</v>
      </c>
      <c r="C253" s="20" t="s">
        <v>815</v>
      </c>
      <c r="D253" s="20"/>
      <c r="E253" s="20" t="s">
        <v>5428</v>
      </c>
      <c r="F253" s="20" t="s">
        <v>5434</v>
      </c>
      <c r="G253" s="68" t="s">
        <v>5290</v>
      </c>
      <c r="H253" s="20" t="s">
        <v>2567</v>
      </c>
      <c r="I253" s="20" t="s">
        <v>657</v>
      </c>
    </row>
    <row r="254" spans="1:10" ht="12.75" customHeight="1">
      <c r="A254" s="25">
        <v>33598</v>
      </c>
      <c r="B254" s="20" t="str">
        <f t="shared" si="2"/>
        <v>833E</v>
      </c>
      <c r="C254" s="20" t="s">
        <v>815</v>
      </c>
      <c r="D254" s="20"/>
      <c r="E254" s="20" t="s">
        <v>5428</v>
      </c>
      <c r="F254" s="20" t="s">
        <v>5437</v>
      </c>
      <c r="G254" s="68" t="s">
        <v>5438</v>
      </c>
      <c r="H254" s="20" t="s">
        <v>2567</v>
      </c>
      <c r="I254" s="20" t="s">
        <v>657</v>
      </c>
    </row>
    <row r="255" spans="1:10" ht="12.75" customHeight="1">
      <c r="A255" s="71">
        <v>33599</v>
      </c>
      <c r="B255" s="20" t="str">
        <f t="shared" si="2"/>
        <v>833F</v>
      </c>
      <c r="C255" s="20"/>
      <c r="D255" s="20"/>
      <c r="E255" s="20"/>
      <c r="F255" s="20"/>
      <c r="G255" s="68"/>
      <c r="H255" s="20"/>
      <c r="I255" s="20"/>
    </row>
    <row r="256" spans="1:10" ht="12.75" customHeight="1">
      <c r="A256" s="20"/>
      <c r="B256" s="20"/>
      <c r="C256" s="20"/>
      <c r="D256" s="20"/>
      <c r="E256" s="20"/>
      <c r="F256" s="20"/>
      <c r="G256" s="68"/>
      <c r="H256" s="20"/>
      <c r="I256" s="20"/>
    </row>
    <row r="257" spans="1:10" ht="12.75" customHeight="1">
      <c r="A257" s="71">
        <v>34881</v>
      </c>
      <c r="B257" s="20" t="str">
        <f t="shared" si="2"/>
        <v>8841</v>
      </c>
      <c r="C257" s="20" t="s">
        <v>4636</v>
      </c>
      <c r="D257" s="20"/>
      <c r="E257" s="20"/>
      <c r="F257" s="20"/>
      <c r="G257" s="68" t="s">
        <v>5747</v>
      </c>
      <c r="H257" s="20"/>
      <c r="I257" s="20"/>
    </row>
    <row r="258" spans="1:10" ht="12.75" customHeight="1">
      <c r="A258" s="20"/>
      <c r="B258" s="20"/>
      <c r="C258" s="20"/>
      <c r="D258" s="20"/>
      <c r="E258" s="20"/>
      <c r="F258" s="20"/>
      <c r="G258" s="68"/>
      <c r="H258" s="20"/>
      <c r="I258" s="20"/>
    </row>
    <row r="259" spans="1:10" ht="12.75" customHeight="1">
      <c r="A259" s="20">
        <v>35005</v>
      </c>
      <c r="B259" s="20" t="str">
        <f t="shared" si="2"/>
        <v>88BD</v>
      </c>
      <c r="C259" s="20" t="s">
        <v>4636</v>
      </c>
      <c r="D259" s="20"/>
      <c r="E259" s="20" t="s">
        <v>5248</v>
      </c>
      <c r="F259" s="20" t="s">
        <v>5498</v>
      </c>
      <c r="G259" s="68" t="s">
        <v>4820</v>
      </c>
      <c r="H259" s="20" t="s">
        <v>2567</v>
      </c>
      <c r="I259" s="20" t="s">
        <v>5217</v>
      </c>
    </row>
    <row r="260" spans="1:10" ht="12.75" customHeight="1">
      <c r="A260" s="20">
        <v>35010</v>
      </c>
      <c r="B260" s="20" t="str">
        <f t="shared" si="2"/>
        <v>88C2</v>
      </c>
      <c r="C260" s="20" t="s">
        <v>4636</v>
      </c>
      <c r="D260" s="20"/>
      <c r="E260" s="20"/>
      <c r="F260" s="20"/>
      <c r="G260" s="73"/>
      <c r="H260" s="20"/>
      <c r="I260" s="20"/>
    </row>
    <row r="261" spans="1:10" ht="12.75" customHeight="1">
      <c r="A261" s="20"/>
      <c r="B261" s="20"/>
      <c r="C261" s="20"/>
      <c r="D261" s="20"/>
      <c r="E261" s="20"/>
      <c r="F261" s="20"/>
      <c r="G261" s="68"/>
      <c r="H261" s="20"/>
      <c r="I261" s="20"/>
    </row>
    <row r="262" spans="1:10" ht="12.75" customHeight="1">
      <c r="A262" s="20">
        <v>35015</v>
      </c>
      <c r="B262" s="20" t="str">
        <f t="shared" si="2"/>
        <v>88C7</v>
      </c>
      <c r="C262" s="20" t="s">
        <v>4636</v>
      </c>
      <c r="D262" s="20"/>
      <c r="E262" s="20" t="s">
        <v>1719</v>
      </c>
      <c r="F262" s="20" t="s">
        <v>5366</v>
      </c>
      <c r="G262" s="68" t="s">
        <v>5367</v>
      </c>
      <c r="H262" s="20" t="s">
        <v>2567</v>
      </c>
      <c r="I262" s="20" t="s">
        <v>5218</v>
      </c>
      <c r="J262" s="9">
        <v>41881</v>
      </c>
    </row>
    <row r="263" spans="1:10" ht="12.75" customHeight="1">
      <c r="A263" s="20">
        <v>35016</v>
      </c>
      <c r="B263" s="20" t="str">
        <f t="shared" si="2"/>
        <v>88C8</v>
      </c>
      <c r="C263" s="20" t="s">
        <v>815</v>
      </c>
      <c r="D263" s="20"/>
      <c r="E263" s="20" t="s">
        <v>1719</v>
      </c>
      <c r="F263" s="20" t="s">
        <v>4821</v>
      </c>
      <c r="G263" s="68" t="s">
        <v>4806</v>
      </c>
      <c r="H263" s="20" t="s">
        <v>2567</v>
      </c>
      <c r="I263" s="20" t="s">
        <v>5218</v>
      </c>
    </row>
    <row r="264" spans="1:10" ht="12.75" customHeight="1">
      <c r="A264" s="71">
        <v>35017</v>
      </c>
      <c r="B264" s="20" t="str">
        <f t="shared" si="2"/>
        <v>88C9</v>
      </c>
      <c r="C264" s="20"/>
      <c r="D264" s="20"/>
      <c r="E264" s="20"/>
      <c r="F264" s="20"/>
      <c r="G264" s="68"/>
      <c r="H264" s="20"/>
      <c r="I264" s="20"/>
    </row>
    <row r="265" spans="1:10" ht="12.75" customHeight="1">
      <c r="A265" s="20">
        <v>35018</v>
      </c>
      <c r="B265" s="20" t="str">
        <f t="shared" si="2"/>
        <v>88CA</v>
      </c>
      <c r="C265" s="20" t="s">
        <v>4636</v>
      </c>
      <c r="D265" s="20" t="s">
        <v>420</v>
      </c>
      <c r="E265" s="20" t="s">
        <v>1719</v>
      </c>
      <c r="F265" s="20" t="s">
        <v>4822</v>
      </c>
      <c r="G265" s="68" t="s">
        <v>4778</v>
      </c>
      <c r="H265" s="20" t="s">
        <v>2567</v>
      </c>
      <c r="I265" s="20" t="s">
        <v>5218</v>
      </c>
    </row>
    <row r="266" spans="1:10" ht="12.75" customHeight="1">
      <c r="A266" s="25">
        <v>35019</v>
      </c>
      <c r="B266" s="20" t="str">
        <f t="shared" si="2"/>
        <v>88CB</v>
      </c>
      <c r="C266" s="20" t="s">
        <v>815</v>
      </c>
      <c r="D266" s="20"/>
      <c r="E266" s="20" t="s">
        <v>1719</v>
      </c>
      <c r="F266" s="20" t="s">
        <v>5255</v>
      </c>
      <c r="G266" s="68" t="s">
        <v>2099</v>
      </c>
      <c r="H266" s="20" t="s">
        <v>2567</v>
      </c>
      <c r="I266" s="20" t="s">
        <v>5218</v>
      </c>
    </row>
    <row r="267" spans="1:10" ht="12.75" customHeight="1">
      <c r="A267" s="20">
        <v>35020</v>
      </c>
      <c r="B267" s="20" t="str">
        <f t="shared" si="2"/>
        <v>88CC</v>
      </c>
      <c r="C267" s="20" t="s">
        <v>4636</v>
      </c>
      <c r="D267" s="20"/>
      <c r="E267" s="20" t="s">
        <v>1719</v>
      </c>
      <c r="F267" s="20" t="s">
        <v>4823</v>
      </c>
      <c r="G267" s="68" t="s">
        <v>4824</v>
      </c>
      <c r="H267" s="20" t="s">
        <v>2567</v>
      </c>
      <c r="I267" s="20" t="s">
        <v>5218</v>
      </c>
    </row>
    <row r="268" spans="1:10" ht="12.75" customHeight="1">
      <c r="A268" s="20">
        <v>35021</v>
      </c>
      <c r="B268" s="20" t="str">
        <f t="shared" si="2"/>
        <v>88CD</v>
      </c>
      <c r="C268" s="20" t="s">
        <v>4636</v>
      </c>
      <c r="D268" s="20"/>
      <c r="E268" s="20" t="s">
        <v>1719</v>
      </c>
      <c r="F268" s="20" t="s">
        <v>4825</v>
      </c>
      <c r="G268" s="68" t="s">
        <v>4826</v>
      </c>
      <c r="H268" s="20" t="s">
        <v>2567</v>
      </c>
      <c r="I268" s="20" t="s">
        <v>5218</v>
      </c>
    </row>
    <row r="269" spans="1:10" ht="12.75" customHeight="1">
      <c r="A269" s="25">
        <v>35022</v>
      </c>
      <c r="B269" s="20" t="str">
        <f t="shared" si="2"/>
        <v>88CE</v>
      </c>
      <c r="C269" s="20" t="s">
        <v>4636</v>
      </c>
      <c r="D269" s="20"/>
      <c r="E269" s="20" t="s">
        <v>1719</v>
      </c>
      <c r="F269" s="20" t="s">
        <v>5421</v>
      </c>
      <c r="G269" s="68" t="s">
        <v>5420</v>
      </c>
      <c r="H269" s="20" t="s">
        <v>2567</v>
      </c>
      <c r="I269" s="20" t="s">
        <v>5218</v>
      </c>
    </row>
    <row r="270" spans="1:10" ht="12.75" customHeight="1">
      <c r="A270" s="20">
        <v>35023</v>
      </c>
      <c r="B270" s="20" t="str">
        <f t="shared" si="2"/>
        <v>88CF</v>
      </c>
      <c r="C270" s="20" t="s">
        <v>4636</v>
      </c>
      <c r="D270" s="20"/>
      <c r="E270" s="20" t="s">
        <v>1719</v>
      </c>
      <c r="F270" s="20" t="s">
        <v>4827</v>
      </c>
      <c r="G270" s="68" t="s">
        <v>4828</v>
      </c>
      <c r="H270" s="20" t="s">
        <v>2567</v>
      </c>
      <c r="I270" s="20" t="s">
        <v>5218</v>
      </c>
    </row>
    <row r="271" spans="1:10" ht="12.75" customHeight="1">
      <c r="A271" s="71">
        <v>35024</v>
      </c>
      <c r="B271" s="20" t="str">
        <f t="shared" si="2"/>
        <v>88D0</v>
      </c>
      <c r="C271" s="20"/>
      <c r="D271" s="20"/>
      <c r="E271" s="20"/>
      <c r="F271" s="20"/>
      <c r="G271" s="68"/>
      <c r="H271" s="20"/>
      <c r="I271" s="20"/>
    </row>
    <row r="272" spans="1:10" ht="12.75" customHeight="1">
      <c r="A272" s="20">
        <v>35025</v>
      </c>
      <c r="B272" s="20" t="str">
        <f t="shared" si="2"/>
        <v>88D1</v>
      </c>
      <c r="C272" s="20" t="s">
        <v>4636</v>
      </c>
      <c r="D272" s="20"/>
      <c r="E272" s="20" t="s">
        <v>5289</v>
      </c>
      <c r="F272" s="20" t="s">
        <v>4829</v>
      </c>
      <c r="G272" s="68" t="s">
        <v>4830</v>
      </c>
      <c r="H272" s="20" t="s">
        <v>2567</v>
      </c>
      <c r="I272" s="20" t="s">
        <v>657</v>
      </c>
    </row>
    <row r="273" spans="1:10" ht="12.75" customHeight="1">
      <c r="A273" s="20"/>
      <c r="B273" s="20"/>
      <c r="C273" s="20"/>
      <c r="D273" s="20"/>
      <c r="E273" s="20"/>
      <c r="F273" s="20"/>
      <c r="G273" s="68"/>
      <c r="H273" s="20"/>
      <c r="I273" s="20"/>
    </row>
    <row r="274" spans="1:10" ht="12.75" customHeight="1">
      <c r="A274" s="71">
        <v>36030</v>
      </c>
      <c r="B274" s="20" t="str">
        <f t="shared" si="2"/>
        <v>8CBE</v>
      </c>
      <c r="C274" s="20" t="s">
        <v>815</v>
      </c>
      <c r="D274" s="20" t="s">
        <v>420</v>
      </c>
      <c r="E274" s="20"/>
      <c r="F274" s="20"/>
      <c r="G274" s="73" t="s">
        <v>6182</v>
      </c>
      <c r="H274" s="20" t="s">
        <v>6181</v>
      </c>
      <c r="I274" s="20"/>
      <c r="J274" s="9">
        <v>42353</v>
      </c>
    </row>
    <row r="275" spans="1:10" ht="12.75" customHeight="1">
      <c r="A275" s="71">
        <v>36031</v>
      </c>
      <c r="B275" s="20" t="str">
        <f t="shared" si="2"/>
        <v>8CBF</v>
      </c>
      <c r="C275" s="20"/>
      <c r="D275" s="20"/>
      <c r="E275" s="20"/>
      <c r="F275" s="20"/>
      <c r="G275" s="68"/>
      <c r="H275" s="20"/>
      <c r="I275" s="20"/>
      <c r="J275" s="9"/>
    </row>
    <row r="276" spans="1:10" ht="12.75" customHeight="1">
      <c r="A276" s="71">
        <v>36032</v>
      </c>
      <c r="B276" s="20" t="str">
        <f t="shared" si="2"/>
        <v>8CC0</v>
      </c>
      <c r="C276" s="20" t="s">
        <v>815</v>
      </c>
      <c r="D276" s="20" t="s">
        <v>420</v>
      </c>
      <c r="E276" s="20"/>
      <c r="F276" s="20"/>
      <c r="G276" s="73"/>
      <c r="H276" s="20"/>
      <c r="I276" s="20"/>
      <c r="J276" s="9"/>
    </row>
    <row r="277" spans="1:10" ht="12.75" customHeight="1">
      <c r="A277" s="71">
        <v>36033</v>
      </c>
      <c r="B277" s="20" t="str">
        <f t="shared" si="2"/>
        <v>8CC1</v>
      </c>
      <c r="C277" s="20" t="s">
        <v>815</v>
      </c>
      <c r="D277" s="20" t="s">
        <v>420</v>
      </c>
      <c r="E277" s="20"/>
      <c r="F277" s="20"/>
      <c r="G277" s="73"/>
      <c r="H277" s="20">
        <v>314</v>
      </c>
      <c r="I277" s="20"/>
      <c r="J277" s="9">
        <v>42484</v>
      </c>
    </row>
    <row r="278" spans="1:10" ht="12.75" customHeight="1">
      <c r="A278" s="71">
        <v>36034</v>
      </c>
      <c r="B278" s="20" t="str">
        <f t="shared" si="2"/>
        <v>8CC2</v>
      </c>
      <c r="C278" s="20" t="s">
        <v>815</v>
      </c>
      <c r="D278" s="20" t="s">
        <v>420</v>
      </c>
      <c r="E278" s="20"/>
      <c r="F278" s="20"/>
      <c r="G278" s="73"/>
      <c r="H278" s="20">
        <v>303</v>
      </c>
      <c r="I278" s="20"/>
      <c r="J278" s="9">
        <v>42451</v>
      </c>
    </row>
    <row r="279" spans="1:10" ht="12.75" customHeight="1">
      <c r="A279" s="71">
        <v>36035</v>
      </c>
      <c r="B279" s="20" t="str">
        <f t="shared" si="2"/>
        <v>8CC3</v>
      </c>
      <c r="C279" s="20" t="s">
        <v>815</v>
      </c>
      <c r="D279" s="20" t="s">
        <v>420</v>
      </c>
      <c r="E279" s="20"/>
      <c r="F279" s="20"/>
      <c r="G279" s="73"/>
      <c r="H279" s="20">
        <v>316</v>
      </c>
      <c r="I279" s="20"/>
      <c r="J279" s="9"/>
    </row>
    <row r="280" spans="1:10" ht="12.75" customHeight="1">
      <c r="A280" s="71">
        <v>36036</v>
      </c>
      <c r="B280" s="20" t="str">
        <f t="shared" si="2"/>
        <v>8CC4</v>
      </c>
      <c r="C280" s="20"/>
      <c r="D280" s="20"/>
      <c r="E280" s="20"/>
      <c r="F280" s="20"/>
      <c r="G280" s="68"/>
      <c r="H280" s="20"/>
      <c r="I280" s="20"/>
      <c r="J280" s="9"/>
    </row>
    <row r="281" spans="1:10" ht="12.75" customHeight="1">
      <c r="A281" s="71">
        <v>36037</v>
      </c>
      <c r="B281" s="20" t="str">
        <f t="shared" si="2"/>
        <v>8CC5</v>
      </c>
      <c r="C281" s="20"/>
      <c r="D281" s="20"/>
      <c r="E281" s="20"/>
      <c r="F281" s="20"/>
      <c r="G281" s="68"/>
      <c r="H281" s="20"/>
      <c r="I281" s="20"/>
      <c r="J281" s="9"/>
    </row>
    <row r="282" spans="1:10" ht="12.75" customHeight="1">
      <c r="A282" s="71">
        <v>36038</v>
      </c>
      <c r="B282" s="20" t="str">
        <f t="shared" si="2"/>
        <v>8CC6</v>
      </c>
      <c r="C282" s="20" t="s">
        <v>815</v>
      </c>
      <c r="D282" s="20" t="s">
        <v>420</v>
      </c>
      <c r="E282" s="20"/>
      <c r="F282" s="20"/>
      <c r="G282" s="73" t="s">
        <v>6332</v>
      </c>
      <c r="H282" s="20">
        <v>303</v>
      </c>
      <c r="I282" s="20"/>
      <c r="J282" s="9">
        <v>42449</v>
      </c>
    </row>
    <row r="283" spans="1:10" ht="12.75" customHeight="1">
      <c r="A283" s="20"/>
      <c r="B283" s="20"/>
      <c r="C283" s="20"/>
      <c r="D283" s="20"/>
      <c r="E283" s="20"/>
      <c r="F283" s="20"/>
      <c r="G283" s="68"/>
      <c r="H283" s="20"/>
      <c r="I283" s="20"/>
    </row>
    <row r="284" spans="1:10" ht="12.75" customHeight="1">
      <c r="A284" s="71">
        <v>36080</v>
      </c>
      <c r="B284" s="20" t="str">
        <f t="shared" si="2"/>
        <v>8CF0</v>
      </c>
      <c r="C284" s="20" t="s">
        <v>4636</v>
      </c>
      <c r="D284" s="20" t="s">
        <v>420</v>
      </c>
      <c r="E284" s="20"/>
      <c r="F284" s="20"/>
      <c r="G284" s="73" t="s">
        <v>6473</v>
      </c>
      <c r="H284" s="20" t="s">
        <v>2567</v>
      </c>
      <c r="I284" s="20" t="s">
        <v>5218</v>
      </c>
      <c r="J284" s="9">
        <v>42047</v>
      </c>
    </row>
    <row r="285" spans="1:10" ht="12.75" customHeight="1">
      <c r="A285" s="25"/>
      <c r="B285" s="20"/>
      <c r="C285" s="20"/>
      <c r="D285" s="20"/>
      <c r="E285" s="20"/>
      <c r="F285" s="20"/>
      <c r="G285" s="75"/>
      <c r="H285" s="20"/>
      <c r="I285" s="20"/>
      <c r="J285" s="9"/>
    </row>
    <row r="286" spans="1:10" ht="12.75" customHeight="1">
      <c r="A286" s="71">
        <v>38560</v>
      </c>
      <c r="B286" s="20" t="str">
        <f t="shared" si="2"/>
        <v>96A0</v>
      </c>
      <c r="C286" s="20" t="s">
        <v>4636</v>
      </c>
      <c r="D286" s="20" t="s">
        <v>420</v>
      </c>
      <c r="E286" s="20"/>
      <c r="F286" s="20"/>
      <c r="G286" s="73"/>
      <c r="H286" s="20"/>
      <c r="I286" s="20"/>
      <c r="J286" s="9"/>
    </row>
    <row r="287" spans="1:10" ht="12.75" customHeight="1">
      <c r="A287" s="25"/>
      <c r="B287" s="20"/>
      <c r="C287" s="20"/>
      <c r="D287" s="20"/>
      <c r="E287" s="20"/>
      <c r="F287" s="20"/>
      <c r="G287" s="75"/>
      <c r="H287" s="20"/>
      <c r="I287" s="20"/>
      <c r="J287" s="9"/>
    </row>
    <row r="288" spans="1:10" ht="12.75" customHeight="1">
      <c r="A288" s="20">
        <v>38600</v>
      </c>
      <c r="B288" s="20" t="str">
        <f t="shared" si="2"/>
        <v>96C8</v>
      </c>
      <c r="C288" s="20" t="s">
        <v>4636</v>
      </c>
      <c r="D288" s="20"/>
      <c r="E288" s="20" t="s">
        <v>5247</v>
      </c>
      <c r="F288" s="20" t="s">
        <v>4831</v>
      </c>
      <c r="G288" s="68" t="s">
        <v>4832</v>
      </c>
      <c r="H288" s="20" t="s">
        <v>2567</v>
      </c>
      <c r="I288" s="20" t="s">
        <v>657</v>
      </c>
    </row>
    <row r="289" spans="1:10" ht="12.75" customHeight="1">
      <c r="A289" s="25">
        <v>38601</v>
      </c>
      <c r="B289" s="20" t="str">
        <f t="shared" si="2"/>
        <v>96C9</v>
      </c>
      <c r="C289" s="20"/>
      <c r="D289" s="20"/>
      <c r="E289" s="20" t="s">
        <v>5247</v>
      </c>
      <c r="F289" s="20" t="s">
        <v>5538</v>
      </c>
      <c r="G289" s="68" t="s">
        <v>5539</v>
      </c>
      <c r="H289" s="20" t="s">
        <v>2567</v>
      </c>
      <c r="I289" s="20" t="s">
        <v>657</v>
      </c>
    </row>
    <row r="290" spans="1:10" ht="12.75" customHeight="1">
      <c r="A290" s="25">
        <v>38602</v>
      </c>
      <c r="B290" s="20" t="str">
        <f t="shared" si="2"/>
        <v>96CA</v>
      </c>
      <c r="C290" s="20" t="s">
        <v>815</v>
      </c>
      <c r="D290" s="20" t="s">
        <v>420</v>
      </c>
      <c r="E290" s="20" t="s">
        <v>5247</v>
      </c>
      <c r="F290" s="20" t="s">
        <v>5541</v>
      </c>
      <c r="G290" s="68" t="s">
        <v>5540</v>
      </c>
      <c r="H290" s="20" t="s">
        <v>2567</v>
      </c>
      <c r="I290" s="20" t="s">
        <v>657</v>
      </c>
      <c r="J290" s="9">
        <v>42088</v>
      </c>
    </row>
    <row r="291" spans="1:10" ht="12.75" customHeight="1">
      <c r="A291" s="20">
        <v>38603</v>
      </c>
      <c r="B291" s="20" t="str">
        <f t="shared" si="2"/>
        <v>96CB</v>
      </c>
      <c r="C291" s="20" t="s">
        <v>4636</v>
      </c>
      <c r="D291" s="20"/>
      <c r="E291" s="20" t="s">
        <v>5247</v>
      </c>
      <c r="F291" s="20" t="s">
        <v>4833</v>
      </c>
      <c r="G291" s="68" t="s">
        <v>4834</v>
      </c>
      <c r="H291" s="20" t="s">
        <v>2567</v>
      </c>
      <c r="I291" s="20" t="s">
        <v>657</v>
      </c>
    </row>
    <row r="292" spans="1:10" ht="12.75" customHeight="1">
      <c r="A292" s="20">
        <v>38604</v>
      </c>
      <c r="B292" s="20" t="str">
        <f t="shared" si="2"/>
        <v>96CC</v>
      </c>
      <c r="C292" s="20" t="s">
        <v>815</v>
      </c>
      <c r="D292" s="20"/>
      <c r="E292" s="20" t="s">
        <v>5247</v>
      </c>
      <c r="F292" s="20" t="s">
        <v>5542</v>
      </c>
      <c r="G292" s="68" t="s">
        <v>5543</v>
      </c>
      <c r="H292" s="20" t="s">
        <v>2567</v>
      </c>
      <c r="I292" s="20" t="s">
        <v>657</v>
      </c>
    </row>
    <row r="293" spans="1:10" ht="12.75" customHeight="1">
      <c r="A293" s="20">
        <v>38605</v>
      </c>
      <c r="B293" s="20" t="str">
        <f t="shared" si="2"/>
        <v>96CD</v>
      </c>
      <c r="C293" s="20" t="s">
        <v>815</v>
      </c>
      <c r="D293" s="20"/>
      <c r="E293" s="20" t="s">
        <v>5247</v>
      </c>
      <c r="F293" s="20" t="s">
        <v>5544</v>
      </c>
      <c r="G293" s="68" t="s">
        <v>5545</v>
      </c>
      <c r="H293" s="20" t="s">
        <v>2567</v>
      </c>
      <c r="I293" s="20" t="s">
        <v>657</v>
      </c>
    </row>
    <row r="294" spans="1:10" ht="12.75" customHeight="1">
      <c r="A294" s="71">
        <v>38606</v>
      </c>
      <c r="B294" s="20" t="str">
        <f t="shared" si="2"/>
        <v>96CE</v>
      </c>
      <c r="C294" s="20"/>
      <c r="D294" s="20"/>
      <c r="E294" s="20" t="s">
        <v>5247</v>
      </c>
      <c r="F294" s="20"/>
      <c r="G294" s="68" t="s">
        <v>5748</v>
      </c>
      <c r="H294" s="20"/>
      <c r="I294" s="20"/>
    </row>
    <row r="295" spans="1:10" ht="12.75" customHeight="1">
      <c r="A295" s="71">
        <v>38607</v>
      </c>
      <c r="B295" s="20" t="str">
        <f t="shared" si="2"/>
        <v>96CF</v>
      </c>
      <c r="C295" s="20"/>
      <c r="D295" s="20"/>
      <c r="E295" s="20" t="s">
        <v>5247</v>
      </c>
      <c r="F295" s="20"/>
      <c r="G295" s="68" t="s">
        <v>5748</v>
      </c>
      <c r="H295" s="20"/>
      <c r="I295" s="20"/>
    </row>
    <row r="296" spans="1:10" ht="12.75" customHeight="1">
      <c r="A296" s="20"/>
      <c r="B296" s="20"/>
      <c r="C296" s="20"/>
      <c r="D296" s="20"/>
      <c r="E296" s="20"/>
      <c r="F296" s="20"/>
      <c r="G296" s="68"/>
      <c r="H296" s="20"/>
      <c r="I296" s="20"/>
    </row>
    <row r="297" spans="1:10" ht="12.75" customHeight="1">
      <c r="A297" s="20">
        <v>38620</v>
      </c>
      <c r="B297" s="20" t="str">
        <f t="shared" si="2"/>
        <v>96DC</v>
      </c>
      <c r="C297" s="20" t="s">
        <v>4636</v>
      </c>
      <c r="D297" s="20" t="s">
        <v>420</v>
      </c>
      <c r="E297" s="20" t="s">
        <v>5885</v>
      </c>
      <c r="F297" s="20" t="s">
        <v>5885</v>
      </c>
      <c r="G297" s="68" t="s">
        <v>5886</v>
      </c>
      <c r="H297" s="20" t="s">
        <v>2567</v>
      </c>
      <c r="I297" s="20"/>
    </row>
    <row r="298" spans="1:10" ht="12.75" customHeight="1">
      <c r="A298" s="71">
        <v>38621</v>
      </c>
      <c r="B298" s="20" t="str">
        <f t="shared" si="2"/>
        <v>96DD</v>
      </c>
      <c r="C298" s="20" t="s">
        <v>815</v>
      </c>
      <c r="D298" s="20" t="s">
        <v>420</v>
      </c>
      <c r="E298" s="20"/>
      <c r="F298" s="20"/>
      <c r="G298" s="73"/>
      <c r="H298" s="20"/>
      <c r="I298" s="20"/>
      <c r="J298" s="9">
        <v>42660</v>
      </c>
    </row>
    <row r="299" spans="1:10" ht="12.75" customHeight="1">
      <c r="A299" s="20"/>
      <c r="B299" s="20"/>
      <c r="C299" s="20"/>
      <c r="D299" s="20"/>
      <c r="E299" s="20"/>
      <c r="F299" s="20"/>
      <c r="G299" s="68"/>
      <c r="H299" s="20"/>
      <c r="I299" s="20"/>
    </row>
    <row r="300" spans="1:10" ht="12.75" customHeight="1">
      <c r="A300" s="20">
        <v>38640</v>
      </c>
      <c r="B300" s="20" t="str">
        <f t="shared" si="2"/>
        <v>96F0</v>
      </c>
      <c r="C300" s="20" t="s">
        <v>4636</v>
      </c>
      <c r="D300" s="20" t="s">
        <v>420</v>
      </c>
      <c r="E300" s="20" t="s">
        <v>791</v>
      </c>
      <c r="F300" s="20"/>
      <c r="G300" s="73" t="s">
        <v>6340</v>
      </c>
      <c r="H300" s="20" t="s">
        <v>2567</v>
      </c>
      <c r="I300" s="20" t="s">
        <v>5217</v>
      </c>
      <c r="J300" s="9">
        <v>42445</v>
      </c>
    </row>
    <row r="301" spans="1:10" ht="12.75" customHeight="1">
      <c r="A301" s="20">
        <v>38643</v>
      </c>
      <c r="B301" s="20" t="str">
        <f t="shared" si="2"/>
        <v>96F3</v>
      </c>
      <c r="C301" s="20" t="s">
        <v>4636</v>
      </c>
      <c r="D301" s="20" t="s">
        <v>420</v>
      </c>
      <c r="E301" s="20" t="s">
        <v>791</v>
      </c>
      <c r="F301" s="20"/>
      <c r="G301" s="73" t="s">
        <v>791</v>
      </c>
      <c r="H301" s="20" t="s">
        <v>2567</v>
      </c>
      <c r="I301" s="20" t="s">
        <v>5217</v>
      </c>
      <c r="J301" s="9"/>
    </row>
    <row r="302" spans="1:10" ht="12.75" customHeight="1">
      <c r="A302" s="20"/>
      <c r="B302" s="20"/>
      <c r="C302" s="20"/>
      <c r="D302" s="20"/>
      <c r="E302" s="20"/>
      <c r="F302" s="20"/>
      <c r="G302" s="68"/>
      <c r="H302" s="20"/>
      <c r="I302" s="20"/>
    </row>
    <row r="303" spans="1:10" ht="12.75" customHeight="1">
      <c r="A303" s="20">
        <v>38650</v>
      </c>
      <c r="B303" s="20" t="str">
        <f t="shared" si="2"/>
        <v>96FA</v>
      </c>
      <c r="C303" s="20" t="s">
        <v>4636</v>
      </c>
      <c r="D303" s="20" t="s">
        <v>420</v>
      </c>
      <c r="E303" s="20" t="s">
        <v>1675</v>
      </c>
      <c r="F303" s="20" t="s">
        <v>4835</v>
      </c>
      <c r="G303" s="68" t="s">
        <v>4836</v>
      </c>
      <c r="H303" s="20" t="s">
        <v>2569</v>
      </c>
      <c r="I303" s="20" t="s">
        <v>5209</v>
      </c>
      <c r="J303" s="9">
        <v>41928</v>
      </c>
    </row>
    <row r="304" spans="1:10" ht="12.75" customHeight="1">
      <c r="A304" s="20">
        <v>38651</v>
      </c>
      <c r="B304" s="20" t="str">
        <f t="shared" si="2"/>
        <v>96FB</v>
      </c>
      <c r="C304" s="20" t="s">
        <v>815</v>
      </c>
      <c r="D304" s="20" t="s">
        <v>420</v>
      </c>
      <c r="E304" s="20" t="s">
        <v>1675</v>
      </c>
      <c r="F304" s="20" t="s">
        <v>4837</v>
      </c>
      <c r="G304" s="68" t="s">
        <v>4838</v>
      </c>
      <c r="H304" s="20" t="s">
        <v>2569</v>
      </c>
      <c r="I304" s="20" t="s">
        <v>5209</v>
      </c>
      <c r="J304" s="9">
        <v>42350</v>
      </c>
    </row>
    <row r="305" spans="1:10" ht="12.75" customHeight="1">
      <c r="A305" s="25">
        <v>38652</v>
      </c>
      <c r="B305" s="20" t="str">
        <f t="shared" si="2"/>
        <v>96FC</v>
      </c>
      <c r="C305" s="20" t="s">
        <v>815</v>
      </c>
      <c r="D305" s="20" t="s">
        <v>420</v>
      </c>
      <c r="E305" s="20" t="s">
        <v>1675</v>
      </c>
      <c r="F305" s="20" t="s">
        <v>5333</v>
      </c>
      <c r="G305" s="68" t="s">
        <v>5333</v>
      </c>
      <c r="H305" s="20" t="s">
        <v>2569</v>
      </c>
      <c r="I305" s="20" t="s">
        <v>5209</v>
      </c>
      <c r="J305" s="9">
        <v>41858</v>
      </c>
    </row>
    <row r="306" spans="1:10" ht="12.75" customHeight="1">
      <c r="A306" s="25">
        <v>38653</v>
      </c>
      <c r="B306" s="20" t="str">
        <f t="shared" si="2"/>
        <v>96FD</v>
      </c>
      <c r="C306" s="20" t="s">
        <v>4636</v>
      </c>
      <c r="D306" s="20"/>
      <c r="E306" s="20" t="s">
        <v>1675</v>
      </c>
      <c r="F306" s="20" t="s">
        <v>2023</v>
      </c>
      <c r="G306" s="68" t="s">
        <v>2023</v>
      </c>
      <c r="H306" s="20" t="s">
        <v>2569</v>
      </c>
      <c r="I306" s="20" t="s">
        <v>5209</v>
      </c>
    </row>
    <row r="307" spans="1:10" ht="12.75" customHeight="1">
      <c r="A307" s="71">
        <v>38654</v>
      </c>
      <c r="B307" s="20" t="str">
        <f t="shared" si="2"/>
        <v>96FE</v>
      </c>
      <c r="C307" s="20"/>
      <c r="D307" s="20"/>
      <c r="E307" s="20"/>
      <c r="F307" s="20"/>
      <c r="G307" s="68"/>
      <c r="H307" s="20"/>
      <c r="I307" s="20"/>
    </row>
    <row r="308" spans="1:10" ht="12.75" customHeight="1">
      <c r="A308" s="71">
        <v>38655</v>
      </c>
      <c r="B308" s="20" t="str">
        <f t="shared" si="2"/>
        <v>96FF</v>
      </c>
      <c r="C308" s="20"/>
      <c r="D308" s="20"/>
      <c r="E308" s="20"/>
      <c r="F308" s="20"/>
      <c r="G308" s="68"/>
      <c r="H308" s="20"/>
      <c r="I308" s="20"/>
    </row>
    <row r="309" spans="1:10" ht="12.75" customHeight="1">
      <c r="A309" s="71">
        <v>38656</v>
      </c>
      <c r="B309" s="20" t="str">
        <f t="shared" si="2"/>
        <v>9700</v>
      </c>
      <c r="C309" s="20"/>
      <c r="D309" s="20"/>
      <c r="E309" s="20"/>
      <c r="F309" s="20"/>
      <c r="G309" s="68"/>
      <c r="H309" s="20"/>
      <c r="I309" s="20"/>
    </row>
    <row r="310" spans="1:10" ht="12.75" customHeight="1">
      <c r="A310" s="71">
        <v>38657</v>
      </c>
      <c r="B310" s="20" t="str">
        <f t="shared" si="2"/>
        <v>9701</v>
      </c>
      <c r="C310" s="20"/>
      <c r="D310" s="20"/>
      <c r="E310" s="20"/>
      <c r="F310" s="20"/>
      <c r="G310" s="68"/>
      <c r="H310" s="20"/>
      <c r="I310" s="20"/>
    </row>
    <row r="311" spans="1:10" ht="12.75" customHeight="1">
      <c r="A311" s="71">
        <v>38658</v>
      </c>
      <c r="B311" s="20" t="str">
        <f t="shared" si="2"/>
        <v>9702</v>
      </c>
      <c r="C311" s="20"/>
      <c r="D311" s="20"/>
      <c r="E311" s="20"/>
      <c r="F311" s="20"/>
      <c r="G311" s="68"/>
      <c r="H311" s="20"/>
      <c r="I311" s="20"/>
    </row>
    <row r="312" spans="1:10" ht="12.75" customHeight="1">
      <c r="A312" s="71">
        <v>38659</v>
      </c>
      <c r="B312" s="20" t="str">
        <f t="shared" si="2"/>
        <v>9703</v>
      </c>
      <c r="C312" s="20"/>
      <c r="D312" s="20"/>
      <c r="E312" s="20"/>
      <c r="F312" s="20"/>
      <c r="G312" s="68"/>
      <c r="H312" s="20"/>
      <c r="I312" s="20"/>
    </row>
    <row r="313" spans="1:10" ht="12.75" customHeight="1">
      <c r="A313" s="20">
        <v>38660</v>
      </c>
      <c r="B313" s="20" t="str">
        <f t="shared" si="2"/>
        <v>9704</v>
      </c>
      <c r="C313" s="20" t="s">
        <v>4636</v>
      </c>
      <c r="D313" s="20" t="s">
        <v>420</v>
      </c>
      <c r="E313" s="20" t="s">
        <v>1675</v>
      </c>
      <c r="F313" s="20" t="s">
        <v>1853</v>
      </c>
      <c r="G313" s="68" t="s">
        <v>5452</v>
      </c>
      <c r="H313" s="20" t="s">
        <v>2569</v>
      </c>
      <c r="I313" s="20" t="s">
        <v>5209</v>
      </c>
      <c r="J313" s="9">
        <v>41928</v>
      </c>
    </row>
    <row r="314" spans="1:10" ht="12.75" customHeight="1">
      <c r="A314" s="25">
        <v>38661</v>
      </c>
      <c r="B314" s="20" t="str">
        <f t="shared" si="2"/>
        <v>9705</v>
      </c>
      <c r="C314" s="20" t="s">
        <v>4636</v>
      </c>
      <c r="D314" s="20"/>
      <c r="E314" s="20" t="s">
        <v>1675</v>
      </c>
      <c r="F314" s="20" t="s">
        <v>1853</v>
      </c>
      <c r="G314" s="68" t="s">
        <v>5608</v>
      </c>
      <c r="H314" s="20" t="s">
        <v>2569</v>
      </c>
      <c r="I314" s="20" t="s">
        <v>5209</v>
      </c>
    </row>
    <row r="315" spans="1:10" ht="12.75" customHeight="1">
      <c r="A315" s="25">
        <v>38662</v>
      </c>
      <c r="B315" s="20" t="str">
        <f t="shared" si="2"/>
        <v>9706</v>
      </c>
      <c r="C315" s="20"/>
      <c r="D315" s="20"/>
      <c r="E315" s="20" t="s">
        <v>1675</v>
      </c>
      <c r="F315" s="20" t="s">
        <v>5422</v>
      </c>
      <c r="G315" s="68" t="s">
        <v>5422</v>
      </c>
      <c r="H315" s="20" t="s">
        <v>2569</v>
      </c>
      <c r="I315" s="20" t="s">
        <v>5209</v>
      </c>
    </row>
    <row r="316" spans="1:10" ht="12.75" customHeight="1">
      <c r="A316" s="25">
        <v>38663</v>
      </c>
      <c r="B316" s="20" t="str">
        <f t="shared" si="2"/>
        <v>9707</v>
      </c>
      <c r="C316" s="20" t="s">
        <v>815</v>
      </c>
      <c r="D316" s="20" t="s">
        <v>420</v>
      </c>
      <c r="E316" s="20" t="s">
        <v>1675</v>
      </c>
      <c r="F316" s="20" t="s">
        <v>5349</v>
      </c>
      <c r="G316" s="68" t="s">
        <v>5350</v>
      </c>
      <c r="H316" s="20" t="s">
        <v>2569</v>
      </c>
      <c r="I316" s="20" t="s">
        <v>5209</v>
      </c>
      <c r="J316" s="9">
        <v>41862</v>
      </c>
    </row>
    <row r="317" spans="1:10" ht="12.75" customHeight="1">
      <c r="A317" s="20">
        <v>38664</v>
      </c>
      <c r="B317" s="20" t="str">
        <f t="shared" si="2"/>
        <v>9708</v>
      </c>
      <c r="C317" s="20" t="s">
        <v>815</v>
      </c>
      <c r="D317" s="20" t="s">
        <v>420</v>
      </c>
      <c r="E317" s="20" t="s">
        <v>1675</v>
      </c>
      <c r="F317" s="20" t="s">
        <v>5351</v>
      </c>
      <c r="G317" s="68" t="s">
        <v>5354</v>
      </c>
      <c r="H317" s="20" t="s">
        <v>2569</v>
      </c>
      <c r="I317" s="20" t="s">
        <v>5209</v>
      </c>
      <c r="J317" s="9">
        <v>41928</v>
      </c>
    </row>
    <row r="318" spans="1:10" ht="12.75" customHeight="1">
      <c r="A318" s="25">
        <v>38665</v>
      </c>
      <c r="B318" s="20" t="str">
        <f t="shared" si="2"/>
        <v>9709</v>
      </c>
      <c r="C318" s="20" t="s">
        <v>815</v>
      </c>
      <c r="D318" s="20" t="s">
        <v>420</v>
      </c>
      <c r="E318" s="20" t="s">
        <v>1675</v>
      </c>
      <c r="F318" s="20" t="s">
        <v>5546</v>
      </c>
      <c r="G318" s="68" t="s">
        <v>5547</v>
      </c>
      <c r="H318" s="20" t="s">
        <v>2569</v>
      </c>
      <c r="I318" s="20" t="s">
        <v>5209</v>
      </c>
      <c r="J318" s="9">
        <v>41894</v>
      </c>
    </row>
    <row r="319" spans="1:10" ht="12.75" customHeight="1">
      <c r="A319" s="20">
        <v>38666</v>
      </c>
      <c r="B319" s="20" t="str">
        <f t="shared" si="2"/>
        <v>970A</v>
      </c>
      <c r="C319" s="20" t="s">
        <v>4636</v>
      </c>
      <c r="D319" s="20" t="s">
        <v>420</v>
      </c>
      <c r="E319" s="20" t="s">
        <v>1675</v>
      </c>
      <c r="F319" s="20" t="s">
        <v>5352</v>
      </c>
      <c r="G319" s="68" t="s">
        <v>5353</v>
      </c>
      <c r="H319" s="20" t="s">
        <v>2569</v>
      </c>
      <c r="I319" s="20" t="s">
        <v>5209</v>
      </c>
      <c r="J319" s="9">
        <v>42350</v>
      </c>
    </row>
    <row r="320" spans="1:10" ht="12.75" customHeight="1">
      <c r="A320" s="20">
        <v>38667</v>
      </c>
      <c r="B320" s="20" t="str">
        <f t="shared" si="2"/>
        <v>970B</v>
      </c>
      <c r="C320" s="20" t="s">
        <v>4636</v>
      </c>
      <c r="D320" s="20" t="s">
        <v>420</v>
      </c>
      <c r="E320" s="20" t="s">
        <v>1675</v>
      </c>
      <c r="F320" s="20" t="s">
        <v>5425</v>
      </c>
      <c r="G320" s="68" t="s">
        <v>5423</v>
      </c>
      <c r="H320" s="20" t="s">
        <v>2569</v>
      </c>
      <c r="I320" s="20" t="s">
        <v>5209</v>
      </c>
      <c r="J320" s="9">
        <v>42349</v>
      </c>
    </row>
    <row r="321" spans="1:10" ht="12.75" customHeight="1">
      <c r="A321" s="20">
        <v>38668</v>
      </c>
      <c r="B321" s="20" t="str">
        <f t="shared" si="2"/>
        <v>970C</v>
      </c>
      <c r="C321" s="20" t="s">
        <v>815</v>
      </c>
      <c r="D321" s="20"/>
      <c r="E321" s="20" t="s">
        <v>1675</v>
      </c>
      <c r="F321" s="20" t="s">
        <v>5426</v>
      </c>
      <c r="G321" s="68" t="s">
        <v>5424</v>
      </c>
      <c r="H321" s="20" t="s">
        <v>2569</v>
      </c>
      <c r="I321" s="20" t="s">
        <v>5209</v>
      </c>
    </row>
    <row r="322" spans="1:10" ht="12.75" customHeight="1">
      <c r="A322" s="20">
        <v>38669</v>
      </c>
      <c r="B322" s="20" t="str">
        <f t="shared" si="2"/>
        <v>970D</v>
      </c>
      <c r="C322" s="20" t="s">
        <v>815</v>
      </c>
      <c r="D322" s="20" t="s">
        <v>420</v>
      </c>
      <c r="E322" s="20" t="s">
        <v>1675</v>
      </c>
      <c r="F322" s="20" t="s">
        <v>5371</v>
      </c>
      <c r="G322" s="68" t="s">
        <v>5334</v>
      </c>
      <c r="H322" s="20" t="s">
        <v>2569</v>
      </c>
      <c r="I322" s="20" t="s">
        <v>5370</v>
      </c>
      <c r="J322" s="9">
        <v>42350</v>
      </c>
    </row>
    <row r="323" spans="1:10" ht="12.75" customHeight="1">
      <c r="A323" s="71">
        <v>38670</v>
      </c>
      <c r="B323" s="20" t="str">
        <f t="shared" si="2"/>
        <v>970E</v>
      </c>
      <c r="C323" s="20" t="s">
        <v>815</v>
      </c>
      <c r="D323" s="20" t="s">
        <v>420</v>
      </c>
      <c r="E323" s="20" t="s">
        <v>1675</v>
      </c>
      <c r="F323" s="20"/>
      <c r="G323" s="68"/>
      <c r="H323" s="20"/>
      <c r="I323" s="20" t="s">
        <v>5209</v>
      </c>
      <c r="J323" s="9">
        <v>42258</v>
      </c>
    </row>
    <row r="324" spans="1:10" ht="12.75" customHeight="1">
      <c r="A324" s="20"/>
      <c r="B324" s="20"/>
      <c r="C324" s="20"/>
      <c r="D324" s="20"/>
      <c r="E324" s="20"/>
      <c r="F324" s="20"/>
      <c r="G324" s="68"/>
      <c r="H324" s="20"/>
      <c r="I324" s="20"/>
      <c r="J324" s="9"/>
    </row>
    <row r="325" spans="1:10" ht="12.75" customHeight="1">
      <c r="A325" s="25">
        <v>38690</v>
      </c>
      <c r="B325" s="20" t="str">
        <f t="shared" si="2"/>
        <v>9722</v>
      </c>
      <c r="C325" s="20" t="s">
        <v>4636</v>
      </c>
      <c r="D325" s="20" t="s">
        <v>420</v>
      </c>
      <c r="E325" s="20" t="s">
        <v>745</v>
      </c>
      <c r="F325" s="20" t="s">
        <v>6341</v>
      </c>
      <c r="G325" s="68" t="s">
        <v>6342</v>
      </c>
      <c r="H325" s="20" t="s">
        <v>2569</v>
      </c>
      <c r="I325" s="20" t="s">
        <v>1678</v>
      </c>
      <c r="J325" s="9">
        <v>42340</v>
      </c>
    </row>
    <row r="326" spans="1:10" ht="12.75" customHeight="1">
      <c r="A326" s="20"/>
      <c r="B326" s="20"/>
      <c r="C326" s="20"/>
      <c r="D326" s="20"/>
      <c r="E326" s="20"/>
      <c r="F326" s="20"/>
      <c r="G326" s="68"/>
      <c r="H326" s="20"/>
      <c r="I326" s="20"/>
    </row>
    <row r="327" spans="1:10" ht="12.75" customHeight="1">
      <c r="A327" s="20">
        <v>38700</v>
      </c>
      <c r="B327" s="20" t="str">
        <f t="shared" si="2"/>
        <v>972C</v>
      </c>
      <c r="C327" s="20" t="s">
        <v>4636</v>
      </c>
      <c r="D327" s="20" t="s">
        <v>420</v>
      </c>
      <c r="E327" s="20" t="s">
        <v>5246</v>
      </c>
      <c r="F327" s="20" t="s">
        <v>4839</v>
      </c>
      <c r="G327" s="68" t="s">
        <v>5207</v>
      </c>
      <c r="H327" s="20" t="s">
        <v>2567</v>
      </c>
      <c r="I327" s="20" t="s">
        <v>5209</v>
      </c>
      <c r="J327" s="9">
        <v>41928</v>
      </c>
    </row>
    <row r="328" spans="1:10" ht="12.75" customHeight="1">
      <c r="A328" s="25">
        <v>38701</v>
      </c>
      <c r="B328" s="20" t="str">
        <f t="shared" si="2"/>
        <v>972D</v>
      </c>
      <c r="C328" s="20" t="s">
        <v>4636</v>
      </c>
      <c r="D328" s="20" t="s">
        <v>420</v>
      </c>
      <c r="E328" s="20" t="s">
        <v>5246</v>
      </c>
      <c r="F328" s="20" t="s">
        <v>5322</v>
      </c>
      <c r="G328" s="68" t="s">
        <v>5323</v>
      </c>
      <c r="H328" s="20" t="s">
        <v>2567</v>
      </c>
      <c r="I328" s="20" t="s">
        <v>5209</v>
      </c>
      <c r="J328" s="9">
        <v>41857</v>
      </c>
    </row>
    <row r="329" spans="1:10" ht="12.75" customHeight="1">
      <c r="A329" s="71">
        <v>38702</v>
      </c>
      <c r="B329" s="20" t="str">
        <f t="shared" si="2"/>
        <v>972E</v>
      </c>
      <c r="C329" s="20"/>
      <c r="D329" s="20"/>
      <c r="E329" s="20" t="s">
        <v>2544</v>
      </c>
      <c r="F329" s="20"/>
      <c r="G329" s="68"/>
      <c r="H329" s="20"/>
      <c r="I329" s="20"/>
    </row>
    <row r="330" spans="1:10" ht="12.75" customHeight="1">
      <c r="A330" s="20">
        <v>38703</v>
      </c>
      <c r="B330" s="20" t="str">
        <f t="shared" si="2"/>
        <v>972F</v>
      </c>
      <c r="C330" s="20" t="s">
        <v>4636</v>
      </c>
      <c r="D330" s="20"/>
      <c r="E330" s="20" t="s">
        <v>2544</v>
      </c>
      <c r="F330" s="20" t="s">
        <v>5470</v>
      </c>
      <c r="G330" s="68" t="s">
        <v>5725</v>
      </c>
      <c r="H330" s="20" t="s">
        <v>2567</v>
      </c>
      <c r="I330" s="20" t="s">
        <v>657</v>
      </c>
    </row>
    <row r="331" spans="1:10" ht="12.75" customHeight="1">
      <c r="A331" s="20">
        <v>38704</v>
      </c>
      <c r="B331" s="20" t="str">
        <f t="shared" si="2"/>
        <v>9730</v>
      </c>
      <c r="C331" s="20" t="s">
        <v>4636</v>
      </c>
      <c r="D331" s="20"/>
      <c r="E331" s="20" t="s">
        <v>2544</v>
      </c>
      <c r="F331" s="20" t="s">
        <v>5469</v>
      </c>
      <c r="G331" s="68" t="s">
        <v>5726</v>
      </c>
      <c r="H331" s="20" t="s">
        <v>2567</v>
      </c>
      <c r="I331" s="20" t="s">
        <v>657</v>
      </c>
    </row>
    <row r="332" spans="1:10" ht="12.75" customHeight="1">
      <c r="A332" s="71">
        <v>38705</v>
      </c>
      <c r="B332" s="20" t="str">
        <f t="shared" si="2"/>
        <v>9731</v>
      </c>
      <c r="C332" s="20"/>
      <c r="D332" s="20"/>
      <c r="E332" s="20" t="s">
        <v>2544</v>
      </c>
      <c r="F332" s="20"/>
      <c r="G332" s="68"/>
      <c r="H332" s="20"/>
      <c r="I332" s="20"/>
    </row>
    <row r="333" spans="1:10" ht="12.75" customHeight="1">
      <c r="A333" s="71">
        <v>38706</v>
      </c>
      <c r="B333" s="20" t="str">
        <f t="shared" si="2"/>
        <v>9732</v>
      </c>
      <c r="C333" s="20"/>
      <c r="D333" s="20"/>
      <c r="E333" s="20" t="s">
        <v>2544</v>
      </c>
      <c r="F333" s="20"/>
      <c r="G333" s="68"/>
      <c r="H333" s="20"/>
      <c r="I333" s="20"/>
    </row>
    <row r="334" spans="1:10" ht="12.75" customHeight="1">
      <c r="A334" s="25">
        <v>38707</v>
      </c>
      <c r="B334" s="20" t="str">
        <f t="shared" si="2"/>
        <v>9733</v>
      </c>
      <c r="C334" s="20" t="s">
        <v>4636</v>
      </c>
      <c r="D334" s="20" t="s">
        <v>420</v>
      </c>
      <c r="E334" s="20" t="s">
        <v>2544</v>
      </c>
      <c r="F334" s="20" t="s">
        <v>5468</v>
      </c>
      <c r="G334" s="68" t="s">
        <v>5453</v>
      </c>
      <c r="H334" s="20" t="s">
        <v>2567</v>
      </c>
      <c r="I334" s="20" t="s">
        <v>5209</v>
      </c>
      <c r="J334" s="9">
        <v>42565</v>
      </c>
    </row>
    <row r="335" spans="1:10" ht="12.75" customHeight="1">
      <c r="A335" s="25">
        <v>38708</v>
      </c>
      <c r="B335" s="20" t="str">
        <f t="shared" si="2"/>
        <v>9734</v>
      </c>
      <c r="C335" s="20" t="s">
        <v>4636</v>
      </c>
      <c r="D335" s="20"/>
      <c r="E335" s="20" t="s">
        <v>2544</v>
      </c>
      <c r="F335" s="20" t="s">
        <v>5687</v>
      </c>
      <c r="G335" s="75" t="s">
        <v>5684</v>
      </c>
      <c r="H335" s="20" t="s">
        <v>2567</v>
      </c>
      <c r="I335" s="20" t="s">
        <v>5209</v>
      </c>
    </row>
    <row r="336" spans="1:10" ht="12.75" customHeight="1">
      <c r="A336" s="25">
        <v>38709</v>
      </c>
      <c r="B336" s="20" t="str">
        <f t="shared" si="2"/>
        <v>9735</v>
      </c>
      <c r="C336" s="20" t="s">
        <v>4636</v>
      </c>
      <c r="D336" s="20"/>
      <c r="E336" s="20" t="s">
        <v>2544</v>
      </c>
      <c r="F336" s="20" t="s">
        <v>5686</v>
      </c>
      <c r="G336" s="75" t="s">
        <v>5685</v>
      </c>
      <c r="H336" s="20" t="s">
        <v>2567</v>
      </c>
      <c r="I336" s="20" t="s">
        <v>5209</v>
      </c>
    </row>
    <row r="337" spans="1:10" ht="12.75" customHeight="1">
      <c r="A337" s="71">
        <v>38710</v>
      </c>
      <c r="B337" s="20" t="str">
        <f t="shared" si="2"/>
        <v>9736</v>
      </c>
      <c r="C337" s="20"/>
      <c r="D337" s="20"/>
      <c r="E337" s="20" t="s">
        <v>2544</v>
      </c>
      <c r="F337" s="20"/>
      <c r="G337" s="68"/>
      <c r="H337" s="20"/>
      <c r="I337" s="20"/>
    </row>
    <row r="338" spans="1:10" ht="12.75" customHeight="1">
      <c r="A338" s="25">
        <v>38711</v>
      </c>
      <c r="B338" s="20" t="str">
        <f t="shared" si="2"/>
        <v>9737</v>
      </c>
      <c r="C338" s="20" t="s">
        <v>4636</v>
      </c>
      <c r="D338" s="20" t="s">
        <v>420</v>
      </c>
      <c r="E338" s="20" t="s">
        <v>2544</v>
      </c>
      <c r="F338" s="20" t="s">
        <v>5548</v>
      </c>
      <c r="G338" s="68" t="s">
        <v>5549</v>
      </c>
      <c r="H338" s="20" t="s">
        <v>2567</v>
      </c>
      <c r="I338" s="20" t="s">
        <v>5209</v>
      </c>
      <c r="J338" s="9">
        <v>42059</v>
      </c>
    </row>
    <row r="339" spans="1:10" ht="12.75" customHeight="1">
      <c r="A339" s="25">
        <v>38712</v>
      </c>
      <c r="B339" s="20" t="str">
        <f t="shared" si="2"/>
        <v>9738</v>
      </c>
      <c r="C339" s="20" t="s">
        <v>4636</v>
      </c>
      <c r="D339" s="20"/>
      <c r="E339" s="20" t="s">
        <v>2544</v>
      </c>
      <c r="F339" s="20" t="s">
        <v>5550</v>
      </c>
      <c r="G339" s="68" t="s">
        <v>5551</v>
      </c>
      <c r="H339" s="20" t="s">
        <v>2567</v>
      </c>
      <c r="I339" s="20" t="s">
        <v>5209</v>
      </c>
    </row>
    <row r="340" spans="1:10" ht="12.75" customHeight="1">
      <c r="A340" s="25">
        <v>38713</v>
      </c>
      <c r="B340" s="20" t="str">
        <f t="shared" si="2"/>
        <v>9739</v>
      </c>
      <c r="C340" s="20" t="s">
        <v>4636</v>
      </c>
      <c r="D340" s="20"/>
      <c r="E340" s="20" t="s">
        <v>2544</v>
      </c>
      <c r="F340" s="20" t="s">
        <v>5675</v>
      </c>
      <c r="G340" s="75" t="s">
        <v>5676</v>
      </c>
      <c r="H340" s="20" t="s">
        <v>2567</v>
      </c>
      <c r="I340" s="20" t="s">
        <v>5209</v>
      </c>
    </row>
    <row r="341" spans="1:10" ht="12.75" customHeight="1">
      <c r="A341" s="25">
        <v>38714</v>
      </c>
      <c r="B341" s="20" t="str">
        <f t="shared" si="2"/>
        <v>973A</v>
      </c>
      <c r="C341" s="20" t="s">
        <v>4636</v>
      </c>
      <c r="D341" s="20"/>
      <c r="E341" s="20" t="s">
        <v>2544</v>
      </c>
      <c r="F341" s="20" t="s">
        <v>5467</v>
      </c>
      <c r="G341" s="68" t="s">
        <v>5454</v>
      </c>
      <c r="H341" s="20" t="s">
        <v>2567</v>
      </c>
      <c r="I341" s="20" t="s">
        <v>5209</v>
      </c>
    </row>
    <row r="342" spans="1:10" ht="12.75" customHeight="1">
      <c r="A342" s="71">
        <v>38715</v>
      </c>
      <c r="B342" s="20" t="str">
        <f t="shared" si="2"/>
        <v>973B</v>
      </c>
      <c r="C342" s="20"/>
      <c r="D342" s="20"/>
      <c r="E342" s="20" t="s">
        <v>2544</v>
      </c>
      <c r="F342" s="20"/>
      <c r="G342" s="68" t="s">
        <v>5672</v>
      </c>
      <c r="H342" s="20"/>
      <c r="I342" s="20"/>
    </row>
    <row r="343" spans="1:10" ht="12.75" customHeight="1">
      <c r="A343" s="25">
        <v>38716</v>
      </c>
      <c r="B343" s="20" t="str">
        <f t="shared" si="2"/>
        <v>973C</v>
      </c>
      <c r="C343" s="20" t="s">
        <v>4636</v>
      </c>
      <c r="D343" s="20" t="s">
        <v>420</v>
      </c>
      <c r="E343" s="20" t="s">
        <v>2544</v>
      </c>
      <c r="F343" s="20" t="s">
        <v>5458</v>
      </c>
      <c r="G343" s="75" t="s">
        <v>5455</v>
      </c>
      <c r="H343" s="20" t="s">
        <v>2567</v>
      </c>
      <c r="I343" s="20" t="s">
        <v>5209</v>
      </c>
      <c r="J343" s="9">
        <v>41858</v>
      </c>
    </row>
    <row r="344" spans="1:10" ht="12.75" customHeight="1">
      <c r="A344" s="25">
        <v>38717</v>
      </c>
      <c r="B344" s="20" t="str">
        <f t="shared" si="2"/>
        <v>973D</v>
      </c>
      <c r="C344" s="20" t="s">
        <v>4636</v>
      </c>
      <c r="D344" s="20" t="s">
        <v>420</v>
      </c>
      <c r="E344" s="20" t="s">
        <v>2544</v>
      </c>
      <c r="F344" s="20" t="s">
        <v>5459</v>
      </c>
      <c r="G344" s="75" t="s">
        <v>5456</v>
      </c>
      <c r="H344" s="20" t="s">
        <v>2567</v>
      </c>
      <c r="I344" s="20" t="s">
        <v>5209</v>
      </c>
      <c r="J344" s="9">
        <v>41886</v>
      </c>
    </row>
    <row r="345" spans="1:10" ht="12.75" customHeight="1">
      <c r="A345" s="25">
        <v>38718</v>
      </c>
      <c r="B345" s="20" t="str">
        <f t="shared" si="2"/>
        <v>973E</v>
      </c>
      <c r="C345" s="20" t="s">
        <v>4636</v>
      </c>
      <c r="D345" s="20" t="s">
        <v>420</v>
      </c>
      <c r="E345" s="20" t="s">
        <v>2544</v>
      </c>
      <c r="F345" s="20" t="s">
        <v>5670</v>
      </c>
      <c r="G345" s="75" t="s">
        <v>5671</v>
      </c>
      <c r="H345" s="20" t="s">
        <v>2567</v>
      </c>
      <c r="I345" s="20" t="s">
        <v>5209</v>
      </c>
      <c r="J345" s="9">
        <v>41830</v>
      </c>
    </row>
    <row r="346" spans="1:10" ht="12.75" customHeight="1">
      <c r="A346" s="25">
        <v>38719</v>
      </c>
      <c r="B346" s="20" t="str">
        <f t="shared" si="2"/>
        <v>973F</v>
      </c>
      <c r="C346" s="20" t="s">
        <v>4636</v>
      </c>
      <c r="D346" s="20" t="s">
        <v>420</v>
      </c>
      <c r="E346" s="20" t="s">
        <v>2544</v>
      </c>
      <c r="F346" s="20" t="s">
        <v>5466</v>
      </c>
      <c r="G346" s="75" t="s">
        <v>5457</v>
      </c>
      <c r="H346" s="20" t="s">
        <v>2567</v>
      </c>
      <c r="I346" s="20" t="s">
        <v>5209</v>
      </c>
      <c r="J346" s="9">
        <v>42228</v>
      </c>
    </row>
    <row r="347" spans="1:10" ht="12.75" customHeight="1">
      <c r="A347" s="25">
        <v>38720</v>
      </c>
      <c r="B347" s="20" t="str">
        <f t="shared" si="2"/>
        <v>9740</v>
      </c>
      <c r="C347" s="20" t="s">
        <v>4636</v>
      </c>
      <c r="D347" s="20" t="s">
        <v>420</v>
      </c>
      <c r="E347" s="20" t="s">
        <v>2544</v>
      </c>
      <c r="F347" s="20" t="s">
        <v>5291</v>
      </c>
      <c r="G347" s="75" t="s">
        <v>5292</v>
      </c>
      <c r="H347" s="20" t="s">
        <v>2567</v>
      </c>
      <c r="I347" s="20" t="s">
        <v>5209</v>
      </c>
      <c r="J347" s="9">
        <v>41858</v>
      </c>
    </row>
    <row r="348" spans="1:10" ht="12.75" customHeight="1">
      <c r="A348" s="71">
        <v>38721</v>
      </c>
      <c r="B348" s="20" t="str">
        <f t="shared" si="2"/>
        <v>9741</v>
      </c>
      <c r="C348" s="20" t="s">
        <v>4636</v>
      </c>
      <c r="D348" s="20" t="s">
        <v>420</v>
      </c>
      <c r="E348" s="20" t="s">
        <v>2544</v>
      </c>
      <c r="F348" s="20" t="s">
        <v>5518</v>
      </c>
      <c r="G348" s="75" t="s">
        <v>5519</v>
      </c>
      <c r="H348" s="20" t="s">
        <v>2567</v>
      </c>
      <c r="I348" s="20" t="s">
        <v>5209</v>
      </c>
      <c r="J348" s="9"/>
    </row>
    <row r="349" spans="1:10" ht="12.75" customHeight="1">
      <c r="A349" s="25">
        <v>38722</v>
      </c>
      <c r="B349" s="20" t="str">
        <f t="shared" si="2"/>
        <v>9742</v>
      </c>
      <c r="C349" s="20" t="s">
        <v>4636</v>
      </c>
      <c r="D349" s="20" t="s">
        <v>420</v>
      </c>
      <c r="E349" s="20" t="s">
        <v>2544</v>
      </c>
      <c r="F349" s="20" t="s">
        <v>5460</v>
      </c>
      <c r="G349" s="75" t="s">
        <v>5461</v>
      </c>
      <c r="H349" s="20" t="s">
        <v>2567</v>
      </c>
      <c r="I349" s="20" t="s">
        <v>5209</v>
      </c>
      <c r="J349" s="9">
        <v>41830</v>
      </c>
    </row>
    <row r="350" spans="1:10" ht="12.75" customHeight="1">
      <c r="A350" s="25">
        <v>38723</v>
      </c>
      <c r="B350" s="20" t="str">
        <f t="shared" si="2"/>
        <v>9743</v>
      </c>
      <c r="C350" s="20" t="s">
        <v>4636</v>
      </c>
      <c r="D350" s="20" t="s">
        <v>420</v>
      </c>
      <c r="E350" s="20" t="s">
        <v>2544</v>
      </c>
      <c r="F350" s="20" t="s">
        <v>5517</v>
      </c>
      <c r="G350" s="75" t="s">
        <v>5516</v>
      </c>
      <c r="H350" s="20" t="s">
        <v>2567</v>
      </c>
      <c r="I350" s="20" t="s">
        <v>5209</v>
      </c>
      <c r="J350" s="9">
        <v>42055</v>
      </c>
    </row>
    <row r="351" spans="1:10" ht="12.75" customHeight="1">
      <c r="A351" s="25">
        <v>38724</v>
      </c>
      <c r="B351" s="20" t="str">
        <f t="shared" si="2"/>
        <v>9744</v>
      </c>
      <c r="C351" s="20"/>
      <c r="D351" s="20"/>
      <c r="E351" s="20" t="s">
        <v>2544</v>
      </c>
      <c r="F351" s="20" t="s">
        <v>5552</v>
      </c>
      <c r="G351" s="75" t="s">
        <v>5553</v>
      </c>
      <c r="H351" s="20" t="s">
        <v>2567</v>
      </c>
      <c r="I351" s="20" t="s">
        <v>5209</v>
      </c>
      <c r="J351" s="9"/>
    </row>
    <row r="352" spans="1:10" ht="12.75" customHeight="1">
      <c r="A352" s="71">
        <v>38725</v>
      </c>
      <c r="B352" s="20" t="str">
        <f t="shared" si="2"/>
        <v>9745</v>
      </c>
      <c r="C352" s="20"/>
      <c r="D352" s="20"/>
      <c r="E352" s="20" t="s">
        <v>2544</v>
      </c>
      <c r="F352" s="20"/>
      <c r="G352" s="75" t="s">
        <v>5609</v>
      </c>
      <c r="H352" s="20"/>
      <c r="I352" s="20"/>
      <c r="J352" s="9"/>
    </row>
    <row r="353" spans="1:10" ht="12.75" customHeight="1">
      <c r="A353" s="25">
        <v>38726</v>
      </c>
      <c r="B353" s="20" t="str">
        <f t="shared" si="2"/>
        <v>9746</v>
      </c>
      <c r="C353" s="20" t="s">
        <v>4636</v>
      </c>
      <c r="D353" s="20" t="s">
        <v>420</v>
      </c>
      <c r="E353" s="20" t="s">
        <v>2544</v>
      </c>
      <c r="F353" s="20" t="s">
        <v>3098</v>
      </c>
      <c r="G353" s="75" t="s">
        <v>6348</v>
      </c>
      <c r="H353" s="20" t="s">
        <v>2567</v>
      </c>
      <c r="I353" s="20" t="s">
        <v>5209</v>
      </c>
      <c r="J353" s="9">
        <v>42565</v>
      </c>
    </row>
    <row r="354" spans="1:10" ht="12.75" customHeight="1">
      <c r="A354" s="71">
        <v>38727</v>
      </c>
      <c r="B354" s="20" t="str">
        <f t="shared" si="2"/>
        <v>9747</v>
      </c>
      <c r="C354" s="20"/>
      <c r="D354" s="20"/>
      <c r="E354" s="20" t="s">
        <v>2544</v>
      </c>
      <c r="F354" s="20"/>
      <c r="G354" s="75"/>
      <c r="H354" s="20"/>
      <c r="I354" s="20"/>
      <c r="J354" s="9"/>
    </row>
    <row r="355" spans="1:10" ht="12.75" customHeight="1">
      <c r="A355" s="25">
        <v>38728</v>
      </c>
      <c r="B355" s="20" t="str">
        <f t="shared" si="2"/>
        <v>9748</v>
      </c>
      <c r="C355" s="20" t="s">
        <v>4636</v>
      </c>
      <c r="D355" s="20"/>
      <c r="E355" s="20" t="s">
        <v>2544</v>
      </c>
      <c r="F355" s="20" t="s">
        <v>5462</v>
      </c>
      <c r="G355" s="75" t="s">
        <v>2804</v>
      </c>
      <c r="H355" s="20" t="s">
        <v>2567</v>
      </c>
      <c r="I355" s="20" t="s">
        <v>5209</v>
      </c>
      <c r="J355" s="9"/>
    </row>
    <row r="356" spans="1:10" ht="12.75" customHeight="1">
      <c r="A356" s="71">
        <v>38729</v>
      </c>
      <c r="B356" s="20" t="str">
        <f t="shared" si="2"/>
        <v>9749</v>
      </c>
      <c r="C356" s="20" t="s">
        <v>4636</v>
      </c>
      <c r="D356" s="20" t="s">
        <v>420</v>
      </c>
      <c r="E356" s="20" t="s">
        <v>2544</v>
      </c>
      <c r="F356" s="20" t="s">
        <v>5749</v>
      </c>
      <c r="G356" s="75" t="s">
        <v>5609</v>
      </c>
      <c r="H356" s="20" t="s">
        <v>2567</v>
      </c>
      <c r="I356" s="20" t="s">
        <v>5209</v>
      </c>
      <c r="J356" s="9">
        <v>42060</v>
      </c>
    </row>
    <row r="357" spans="1:10" ht="12.75" customHeight="1">
      <c r="A357" s="71">
        <v>38730</v>
      </c>
      <c r="B357" s="20" t="str">
        <f t="shared" si="2"/>
        <v>974A</v>
      </c>
      <c r="C357" s="20" t="s">
        <v>815</v>
      </c>
      <c r="D357" s="20"/>
      <c r="E357" s="20" t="s">
        <v>2544</v>
      </c>
      <c r="F357" s="20" t="s">
        <v>5750</v>
      </c>
      <c r="G357" s="75"/>
      <c r="H357" s="20"/>
      <c r="I357" s="20"/>
      <c r="J357" s="9"/>
    </row>
    <row r="358" spans="1:10" ht="12.75" customHeight="1">
      <c r="A358" s="25">
        <v>38731</v>
      </c>
      <c r="B358" s="20" t="str">
        <f t="shared" si="2"/>
        <v>974B</v>
      </c>
      <c r="C358" s="20" t="s">
        <v>4636</v>
      </c>
      <c r="D358" s="20" t="s">
        <v>420</v>
      </c>
      <c r="E358" s="20" t="s">
        <v>2544</v>
      </c>
      <c r="F358" s="20" t="s">
        <v>2288</v>
      </c>
      <c r="G358" s="75" t="s">
        <v>6349</v>
      </c>
      <c r="H358" s="20" t="s">
        <v>2567</v>
      </c>
      <c r="I358" s="20" t="s">
        <v>5209</v>
      </c>
      <c r="J358" s="9"/>
    </row>
    <row r="359" spans="1:10" ht="12.75" customHeight="1">
      <c r="A359" s="25">
        <v>38732</v>
      </c>
      <c r="B359" s="20" t="str">
        <f t="shared" si="2"/>
        <v>974C</v>
      </c>
      <c r="C359" s="20" t="s">
        <v>815</v>
      </c>
      <c r="D359" s="20" t="s">
        <v>420</v>
      </c>
      <c r="E359" s="20" t="s">
        <v>2544</v>
      </c>
      <c r="F359" s="20" t="s">
        <v>5448</v>
      </c>
      <c r="G359" s="75" t="s">
        <v>5449</v>
      </c>
      <c r="H359" s="20" t="s">
        <v>2567</v>
      </c>
      <c r="I359" s="20" t="s">
        <v>5209</v>
      </c>
      <c r="J359" s="9">
        <v>42016</v>
      </c>
    </row>
    <row r="360" spans="1:10" ht="12.75" customHeight="1">
      <c r="A360" s="71">
        <v>38733</v>
      </c>
      <c r="B360" s="20" t="str">
        <f t="shared" si="2"/>
        <v>974D</v>
      </c>
      <c r="C360" s="20"/>
      <c r="D360" s="20"/>
      <c r="E360" s="20" t="s">
        <v>2544</v>
      </c>
      <c r="F360" s="20"/>
      <c r="G360" s="75" t="s">
        <v>5609</v>
      </c>
      <c r="H360" s="20"/>
      <c r="I360" s="20"/>
      <c r="J360" s="9"/>
    </row>
    <row r="361" spans="1:10" ht="12.75" customHeight="1">
      <c r="A361" s="25">
        <v>38734</v>
      </c>
      <c r="B361" s="20" t="str">
        <f t="shared" si="2"/>
        <v>974E</v>
      </c>
      <c r="C361" s="20" t="s">
        <v>4636</v>
      </c>
      <c r="D361" s="20"/>
      <c r="E361" s="20" t="s">
        <v>2544</v>
      </c>
      <c r="F361" s="20" t="s">
        <v>5293</v>
      </c>
      <c r="G361" s="75" t="s">
        <v>5465</v>
      </c>
      <c r="H361" s="20" t="s">
        <v>2567</v>
      </c>
      <c r="I361" s="20" t="s">
        <v>5209</v>
      </c>
      <c r="J361" s="9"/>
    </row>
    <row r="362" spans="1:10" ht="12.75" customHeight="1">
      <c r="A362" s="25">
        <v>38735</v>
      </c>
      <c r="B362" s="20" t="str">
        <f t="shared" si="2"/>
        <v>974F</v>
      </c>
      <c r="C362" s="20" t="s">
        <v>4636</v>
      </c>
      <c r="D362" s="20"/>
      <c r="E362" s="20" t="s">
        <v>2544</v>
      </c>
      <c r="F362" s="20" t="s">
        <v>5463</v>
      </c>
      <c r="G362" s="75" t="s">
        <v>5464</v>
      </c>
      <c r="H362" s="20" t="s">
        <v>2567</v>
      </c>
      <c r="I362" s="20" t="s">
        <v>5209</v>
      </c>
      <c r="J362" s="9"/>
    </row>
    <row r="363" spans="1:10" ht="12.75" customHeight="1">
      <c r="A363" s="25">
        <v>38736</v>
      </c>
      <c r="B363" s="20" t="str">
        <f t="shared" si="2"/>
        <v>9750</v>
      </c>
      <c r="C363" s="20" t="s">
        <v>4636</v>
      </c>
      <c r="D363" s="20"/>
      <c r="E363" s="20" t="s">
        <v>2544</v>
      </c>
      <c r="F363" s="20" t="s">
        <v>5677</v>
      </c>
      <c r="G363" s="75" t="s">
        <v>5678</v>
      </c>
      <c r="H363" s="20" t="s">
        <v>2567</v>
      </c>
      <c r="I363" s="20" t="s">
        <v>5209</v>
      </c>
      <c r="J363" s="9"/>
    </row>
    <row r="364" spans="1:10" ht="12.75" customHeight="1">
      <c r="A364" s="71">
        <v>38737</v>
      </c>
      <c r="B364" s="20" t="str">
        <f t="shared" ref="B364:B370" si="3">DEC2HEX(A364)</f>
        <v>9751</v>
      </c>
      <c r="C364" s="20"/>
      <c r="D364" s="20"/>
      <c r="E364" s="20" t="s">
        <v>2544</v>
      </c>
      <c r="F364" s="20"/>
      <c r="G364" s="75"/>
      <c r="H364" s="20"/>
      <c r="I364" s="20"/>
      <c r="J364" s="9"/>
    </row>
    <row r="365" spans="1:10" ht="12.75" customHeight="1">
      <c r="A365" s="25">
        <v>38738</v>
      </c>
      <c r="B365" s="20" t="str">
        <f t="shared" si="3"/>
        <v>9752</v>
      </c>
      <c r="C365" s="20" t="s">
        <v>4636</v>
      </c>
      <c r="D365" s="20" t="s">
        <v>420</v>
      </c>
      <c r="E365" s="20" t="s">
        <v>2544</v>
      </c>
      <c r="F365" s="20" t="s">
        <v>5215</v>
      </c>
      <c r="G365" s="75" t="s">
        <v>5214</v>
      </c>
      <c r="H365" s="20" t="s">
        <v>2567</v>
      </c>
      <c r="I365" s="20" t="s">
        <v>5209</v>
      </c>
      <c r="J365" s="9">
        <v>41858</v>
      </c>
    </row>
    <row r="366" spans="1:10" ht="12.75" customHeight="1">
      <c r="A366" s="25">
        <v>38739</v>
      </c>
      <c r="B366" s="20" t="str">
        <f t="shared" si="3"/>
        <v>9753</v>
      </c>
      <c r="C366" s="20" t="s">
        <v>4636</v>
      </c>
      <c r="D366" s="20" t="s">
        <v>420</v>
      </c>
      <c r="E366" s="20" t="s">
        <v>2544</v>
      </c>
      <c r="F366" s="20" t="s">
        <v>5240</v>
      </c>
      <c r="G366" s="75" t="s">
        <v>5870</v>
      </c>
      <c r="H366" s="20" t="s">
        <v>2567</v>
      </c>
      <c r="I366" s="20" t="s">
        <v>5209</v>
      </c>
      <c r="J366" s="9">
        <v>41843</v>
      </c>
    </row>
    <row r="367" spans="1:10" ht="12.75" customHeight="1">
      <c r="A367" s="25">
        <v>38740</v>
      </c>
      <c r="B367" s="20" t="str">
        <f t="shared" si="3"/>
        <v>9754</v>
      </c>
      <c r="C367" s="20" t="s">
        <v>4636</v>
      </c>
      <c r="D367" s="20" t="s">
        <v>420</v>
      </c>
      <c r="E367" s="20" t="s">
        <v>2544</v>
      </c>
      <c r="F367" s="20" t="s">
        <v>5682</v>
      </c>
      <c r="G367" s="75" t="s">
        <v>6215</v>
      </c>
      <c r="H367" s="20" t="s">
        <v>2567</v>
      </c>
      <c r="I367" s="20" t="s">
        <v>5209</v>
      </c>
      <c r="J367" s="9">
        <v>42434</v>
      </c>
    </row>
    <row r="368" spans="1:10" ht="12.75" customHeight="1">
      <c r="A368" s="25">
        <v>38741</v>
      </c>
      <c r="B368" s="20" t="str">
        <f t="shared" si="3"/>
        <v>9755</v>
      </c>
      <c r="C368" s="20" t="s">
        <v>4636</v>
      </c>
      <c r="D368" s="20" t="s">
        <v>420</v>
      </c>
      <c r="E368" s="20" t="s">
        <v>2544</v>
      </c>
      <c r="F368" s="20" t="s">
        <v>5690</v>
      </c>
      <c r="G368" s="75" t="s">
        <v>5683</v>
      </c>
      <c r="H368" s="20" t="s">
        <v>2567</v>
      </c>
      <c r="I368" s="20" t="s">
        <v>5209</v>
      </c>
      <c r="J368" s="9">
        <v>42140</v>
      </c>
    </row>
    <row r="369" spans="1:10" ht="12.75" customHeight="1">
      <c r="A369" s="25">
        <v>38742</v>
      </c>
      <c r="B369" s="20" t="str">
        <f t="shared" si="3"/>
        <v>9756</v>
      </c>
      <c r="C369" s="20" t="s">
        <v>4636</v>
      </c>
      <c r="D369" s="20" t="s">
        <v>420</v>
      </c>
      <c r="E369" s="20" t="s">
        <v>1675</v>
      </c>
      <c r="F369" s="20" t="s">
        <v>5486</v>
      </c>
      <c r="G369" s="68" t="s">
        <v>5487</v>
      </c>
      <c r="H369" s="20" t="s">
        <v>2567</v>
      </c>
      <c r="I369" s="20" t="s">
        <v>5209</v>
      </c>
      <c r="J369" s="9">
        <v>42027</v>
      </c>
    </row>
    <row r="370" spans="1:10" ht="12.75" customHeight="1">
      <c r="A370" s="71">
        <v>38743</v>
      </c>
      <c r="B370" s="20" t="str">
        <f t="shared" si="3"/>
        <v>9757</v>
      </c>
      <c r="C370" s="20"/>
      <c r="D370" s="20"/>
      <c r="E370" s="20"/>
      <c r="F370" s="20"/>
      <c r="G370" s="68"/>
      <c r="H370" s="20"/>
      <c r="I370" s="20"/>
      <c r="J370" s="9"/>
    </row>
    <row r="371" spans="1:10" ht="12.75" customHeight="1">
      <c r="A371" s="71">
        <v>38744</v>
      </c>
      <c r="B371" s="20" t="str">
        <f t="shared" ref="B371:B398" si="4">DEC2HEX(A371)</f>
        <v>9758</v>
      </c>
      <c r="C371" s="20"/>
      <c r="D371" s="20"/>
      <c r="E371" s="20"/>
      <c r="F371" s="20"/>
      <c r="G371" s="68"/>
      <c r="H371" s="20"/>
      <c r="I371" s="20"/>
      <c r="J371" s="9"/>
    </row>
    <row r="372" spans="1:10" ht="12.75" customHeight="1">
      <c r="A372" s="71">
        <v>38745</v>
      </c>
      <c r="B372" s="20" t="str">
        <f t="shared" si="4"/>
        <v>9759</v>
      </c>
      <c r="C372" s="20"/>
      <c r="D372" s="20"/>
      <c r="E372" s="20"/>
      <c r="F372" s="20"/>
      <c r="G372" s="68"/>
      <c r="H372" s="20"/>
      <c r="I372" s="20"/>
      <c r="J372" s="9"/>
    </row>
    <row r="373" spans="1:10" ht="12.75" customHeight="1">
      <c r="A373" s="71">
        <v>38746</v>
      </c>
      <c r="B373" s="20" t="str">
        <f t="shared" si="4"/>
        <v>975A</v>
      </c>
      <c r="C373" s="20"/>
      <c r="D373" s="20"/>
      <c r="E373" s="20"/>
      <c r="F373" s="20"/>
      <c r="G373" s="68"/>
      <c r="H373" s="20"/>
      <c r="I373" s="20"/>
      <c r="J373" s="9"/>
    </row>
    <row r="374" spans="1:10" ht="12.75" customHeight="1">
      <c r="A374" s="71">
        <v>38747</v>
      </c>
      <c r="B374" s="20" t="str">
        <f t="shared" si="4"/>
        <v>975B</v>
      </c>
      <c r="C374" s="20"/>
      <c r="D374" s="20"/>
      <c r="E374" s="20"/>
      <c r="F374" s="20"/>
      <c r="G374" s="68"/>
      <c r="H374" s="20"/>
      <c r="I374" s="20"/>
      <c r="J374" s="9"/>
    </row>
    <row r="375" spans="1:10" ht="12.75" customHeight="1">
      <c r="A375" s="71">
        <v>38748</v>
      </c>
      <c r="B375" s="20" t="str">
        <f t="shared" si="4"/>
        <v>975C</v>
      </c>
      <c r="C375" s="20"/>
      <c r="D375" s="20"/>
      <c r="E375" s="20"/>
      <c r="F375" s="20"/>
      <c r="G375" s="68"/>
      <c r="H375" s="20"/>
      <c r="I375" s="20"/>
      <c r="J375" s="9"/>
    </row>
    <row r="376" spans="1:10" ht="12.75" customHeight="1">
      <c r="A376" s="71">
        <v>38749</v>
      </c>
      <c r="B376" s="20" t="str">
        <f t="shared" si="4"/>
        <v>975D</v>
      </c>
      <c r="C376" s="20"/>
      <c r="D376" s="20"/>
      <c r="E376" s="20"/>
      <c r="F376" s="20"/>
      <c r="G376" s="68"/>
      <c r="H376" s="20"/>
      <c r="I376" s="20"/>
      <c r="J376" s="9"/>
    </row>
    <row r="377" spans="1:10" ht="12.75" customHeight="1">
      <c r="A377" s="25">
        <v>38750</v>
      </c>
      <c r="B377" s="20" t="str">
        <f t="shared" si="4"/>
        <v>975E</v>
      </c>
      <c r="C377" s="20" t="s">
        <v>4636</v>
      </c>
      <c r="D377" s="20" t="s">
        <v>420</v>
      </c>
      <c r="E377" s="20" t="s">
        <v>5412</v>
      </c>
      <c r="F377" s="20" t="s">
        <v>1388</v>
      </c>
      <c r="G377" s="68" t="s">
        <v>6354</v>
      </c>
      <c r="H377" s="20" t="s">
        <v>2567</v>
      </c>
      <c r="I377" s="20" t="s">
        <v>5209</v>
      </c>
      <c r="J377" s="9">
        <v>42565</v>
      </c>
    </row>
    <row r="378" spans="1:10" ht="12.75" customHeight="1">
      <c r="A378" s="71">
        <v>38751</v>
      </c>
      <c r="B378" s="20" t="str">
        <f t="shared" si="4"/>
        <v>975F</v>
      </c>
      <c r="C378" s="20" t="s">
        <v>4636</v>
      </c>
      <c r="D378" s="20" t="s">
        <v>420</v>
      </c>
      <c r="E378" s="20" t="s">
        <v>5412</v>
      </c>
      <c r="F378" s="20" t="s">
        <v>1388</v>
      </c>
      <c r="G378" s="68" t="s">
        <v>6357</v>
      </c>
      <c r="H378" s="20" t="s">
        <v>2567</v>
      </c>
      <c r="I378" s="20" t="s">
        <v>5209</v>
      </c>
      <c r="J378" s="9">
        <v>42062</v>
      </c>
    </row>
    <row r="379" spans="1:10" ht="12.75" customHeight="1">
      <c r="A379" s="71">
        <v>38752</v>
      </c>
      <c r="B379" s="20" t="str">
        <f t="shared" si="4"/>
        <v>9760</v>
      </c>
      <c r="C379" s="20" t="s">
        <v>4636</v>
      </c>
      <c r="D379" s="20" t="s">
        <v>420</v>
      </c>
      <c r="E379" s="20" t="s">
        <v>5412</v>
      </c>
      <c r="F379" s="20" t="s">
        <v>1388</v>
      </c>
      <c r="G379" s="68" t="s">
        <v>6358</v>
      </c>
      <c r="H379" s="20" t="s">
        <v>2567</v>
      </c>
      <c r="I379" s="20" t="s">
        <v>5209</v>
      </c>
      <c r="J379" s="9">
        <v>42072</v>
      </c>
    </row>
    <row r="380" spans="1:10" ht="12.75" customHeight="1">
      <c r="A380" s="71">
        <v>38753</v>
      </c>
      <c r="B380" s="20" t="str">
        <f t="shared" si="4"/>
        <v>9761</v>
      </c>
      <c r="C380" s="20"/>
      <c r="D380" s="20"/>
      <c r="E380" s="20"/>
      <c r="F380" s="20"/>
      <c r="G380" s="68"/>
      <c r="H380" s="20"/>
      <c r="I380" s="20"/>
      <c r="J380" s="9"/>
    </row>
    <row r="381" spans="1:10" ht="12.75" customHeight="1">
      <c r="A381" s="71">
        <v>38754</v>
      </c>
      <c r="B381" s="20" t="str">
        <f t="shared" si="4"/>
        <v>9762</v>
      </c>
      <c r="C381" s="20"/>
      <c r="D381" s="20"/>
      <c r="E381" s="20"/>
      <c r="F381" s="20"/>
      <c r="G381" s="68"/>
      <c r="H381" s="20"/>
      <c r="I381" s="20"/>
      <c r="J381" s="9"/>
    </row>
    <row r="382" spans="1:10" ht="12.75" customHeight="1">
      <c r="A382" s="71">
        <v>38755</v>
      </c>
      <c r="B382" s="20" t="str">
        <f t="shared" si="4"/>
        <v>9763</v>
      </c>
      <c r="C382" s="20"/>
      <c r="D382" s="20"/>
      <c r="E382" s="20"/>
      <c r="F382" s="20"/>
      <c r="G382" s="68"/>
      <c r="H382" s="20"/>
      <c r="I382" s="20"/>
      <c r="J382" s="9"/>
    </row>
    <row r="383" spans="1:10" ht="12.75" customHeight="1">
      <c r="A383" s="71">
        <v>38756</v>
      </c>
      <c r="B383" s="20" t="str">
        <f t="shared" si="4"/>
        <v>9764</v>
      </c>
      <c r="C383" s="20"/>
      <c r="D383" s="20"/>
      <c r="E383" s="20"/>
      <c r="F383" s="20"/>
      <c r="G383" s="68"/>
      <c r="H383" s="20"/>
      <c r="I383" s="20"/>
      <c r="J383" s="9"/>
    </row>
    <row r="384" spans="1:10" ht="12.75" customHeight="1">
      <c r="A384" s="71">
        <v>38757</v>
      </c>
      <c r="B384" s="20" t="str">
        <f t="shared" si="4"/>
        <v>9765</v>
      </c>
      <c r="C384" s="20"/>
      <c r="D384" s="20"/>
      <c r="E384" s="20"/>
      <c r="F384" s="20"/>
      <c r="G384" s="68"/>
      <c r="H384" s="20"/>
      <c r="I384" s="20"/>
      <c r="J384" s="9"/>
    </row>
    <row r="385" spans="1:10" ht="12.75" customHeight="1">
      <c r="A385" s="71">
        <v>38758</v>
      </c>
      <c r="B385" s="20" t="str">
        <f t="shared" si="4"/>
        <v>9766</v>
      </c>
      <c r="C385" s="20"/>
      <c r="D385" s="20"/>
      <c r="E385" s="20"/>
      <c r="F385" s="20"/>
      <c r="G385" s="68"/>
      <c r="H385" s="20"/>
      <c r="I385" s="20"/>
      <c r="J385" s="9"/>
    </row>
    <row r="386" spans="1:10" ht="12.75" customHeight="1">
      <c r="A386" s="71">
        <v>38759</v>
      </c>
      <c r="B386" s="20" t="str">
        <f t="shared" si="4"/>
        <v>9767</v>
      </c>
      <c r="C386" s="20"/>
      <c r="D386" s="20"/>
      <c r="E386" s="20"/>
      <c r="F386" s="20"/>
      <c r="G386" s="68"/>
      <c r="H386" s="20"/>
      <c r="I386" s="20"/>
      <c r="J386" s="9"/>
    </row>
    <row r="387" spans="1:10" ht="12.75" customHeight="1">
      <c r="A387" s="71">
        <v>38760</v>
      </c>
      <c r="B387" s="20" t="str">
        <f t="shared" si="4"/>
        <v>9768</v>
      </c>
      <c r="C387" s="20"/>
      <c r="D387" s="20"/>
      <c r="E387" s="20"/>
      <c r="F387" s="20"/>
      <c r="G387" s="68"/>
      <c r="H387" s="20"/>
      <c r="I387" s="20"/>
      <c r="J387" s="9"/>
    </row>
    <row r="388" spans="1:10" ht="12.75" customHeight="1">
      <c r="A388" s="71">
        <v>38761</v>
      </c>
      <c r="B388" s="20" t="str">
        <f t="shared" si="4"/>
        <v>9769</v>
      </c>
      <c r="C388" s="20"/>
      <c r="D388" s="20"/>
      <c r="E388" s="20"/>
      <c r="F388" s="20"/>
      <c r="G388" s="68"/>
      <c r="H388" s="20"/>
      <c r="I388" s="20"/>
      <c r="J388" s="9"/>
    </row>
    <row r="389" spans="1:10" ht="12.75" customHeight="1">
      <c r="A389" s="71">
        <v>38762</v>
      </c>
      <c r="B389" s="20" t="str">
        <f t="shared" si="4"/>
        <v>976A</v>
      </c>
      <c r="C389" s="20"/>
      <c r="D389" s="20"/>
      <c r="E389" s="20"/>
      <c r="F389" s="20"/>
      <c r="G389" s="68"/>
      <c r="H389" s="20"/>
      <c r="I389" s="20"/>
      <c r="J389" s="9"/>
    </row>
    <row r="390" spans="1:10" ht="12.75" customHeight="1">
      <c r="A390" s="71">
        <v>38763</v>
      </c>
      <c r="B390" s="20" t="str">
        <f t="shared" si="4"/>
        <v>976B</v>
      </c>
      <c r="C390" s="20"/>
      <c r="D390" s="20"/>
      <c r="E390" s="20"/>
      <c r="F390" s="20"/>
      <c r="G390" s="68"/>
      <c r="H390" s="20"/>
      <c r="I390" s="20"/>
      <c r="J390" s="9"/>
    </row>
    <row r="391" spans="1:10" ht="12.75" customHeight="1">
      <c r="A391" s="71">
        <v>38764</v>
      </c>
      <c r="B391" s="20" t="str">
        <f t="shared" si="4"/>
        <v>976C</v>
      </c>
      <c r="C391" s="20"/>
      <c r="D391" s="20"/>
      <c r="E391" s="20"/>
      <c r="F391" s="20"/>
      <c r="G391" s="68"/>
      <c r="H391" s="20"/>
      <c r="I391" s="20"/>
      <c r="J391" s="9"/>
    </row>
    <row r="392" spans="1:10" ht="12.75" customHeight="1">
      <c r="A392" s="71">
        <v>38765</v>
      </c>
      <c r="B392" s="20" t="str">
        <f t="shared" si="4"/>
        <v>976D</v>
      </c>
      <c r="C392" s="20"/>
      <c r="D392" s="20"/>
      <c r="E392" s="20"/>
      <c r="F392" s="20"/>
      <c r="G392" s="68"/>
      <c r="H392" s="20"/>
      <c r="I392" s="20"/>
      <c r="J392" s="9"/>
    </row>
    <row r="393" spans="1:10" ht="12.75" customHeight="1">
      <c r="A393" s="71">
        <v>38766</v>
      </c>
      <c r="B393" s="20" t="str">
        <f t="shared" si="4"/>
        <v>976E</v>
      </c>
      <c r="C393" s="20"/>
      <c r="D393" s="20"/>
      <c r="E393" s="20"/>
      <c r="F393" s="20"/>
      <c r="G393" s="68"/>
      <c r="H393" s="20"/>
      <c r="I393" s="20"/>
      <c r="J393" s="9"/>
    </row>
    <row r="394" spans="1:10" ht="12.75" customHeight="1">
      <c r="A394" s="71">
        <v>38767</v>
      </c>
      <c r="B394" s="20" t="str">
        <f t="shared" si="4"/>
        <v>976F</v>
      </c>
      <c r="C394" s="20"/>
      <c r="D394" s="20"/>
      <c r="E394" s="20"/>
      <c r="F394" s="20"/>
      <c r="G394" s="68"/>
      <c r="H394" s="20"/>
      <c r="I394" s="20"/>
      <c r="J394" s="9"/>
    </row>
    <row r="395" spans="1:10" ht="12.75" customHeight="1">
      <c r="A395" s="71">
        <v>38768</v>
      </c>
      <c r="B395" s="20" t="str">
        <f t="shared" si="4"/>
        <v>9770</v>
      </c>
      <c r="C395" s="20"/>
      <c r="D395" s="20"/>
      <c r="E395" s="20"/>
      <c r="F395" s="20"/>
      <c r="G395" s="68"/>
      <c r="H395" s="20"/>
      <c r="I395" s="20"/>
      <c r="J395" s="9"/>
    </row>
    <row r="396" spans="1:10" ht="12.75" customHeight="1">
      <c r="A396" s="71">
        <v>38769</v>
      </c>
      <c r="B396" s="20" t="str">
        <f t="shared" si="4"/>
        <v>9771</v>
      </c>
      <c r="C396" s="20"/>
      <c r="D396" s="20"/>
      <c r="E396" s="20"/>
      <c r="F396" s="20"/>
      <c r="G396" s="68"/>
      <c r="H396" s="20"/>
      <c r="I396" s="20"/>
      <c r="J396" s="9"/>
    </row>
    <row r="397" spans="1:10" ht="12.75" customHeight="1">
      <c r="A397" s="25">
        <v>38770</v>
      </c>
      <c r="B397" s="20" t="str">
        <f t="shared" si="4"/>
        <v>9772</v>
      </c>
      <c r="C397" s="20" t="s">
        <v>4636</v>
      </c>
      <c r="D397" s="20" t="s">
        <v>420</v>
      </c>
      <c r="E397" s="20" t="s">
        <v>5413</v>
      </c>
      <c r="F397" s="20" t="s">
        <v>1388</v>
      </c>
      <c r="G397" s="68" t="s">
        <v>771</v>
      </c>
      <c r="H397" s="20" t="s">
        <v>2567</v>
      </c>
      <c r="I397" s="20" t="s">
        <v>5209</v>
      </c>
      <c r="J397" s="9">
        <v>42428</v>
      </c>
    </row>
    <row r="398" spans="1:10" ht="12.75" customHeight="1">
      <c r="A398" s="71">
        <v>38771</v>
      </c>
      <c r="B398" s="20" t="str">
        <f t="shared" si="4"/>
        <v>9773</v>
      </c>
      <c r="C398" s="20" t="s">
        <v>4636</v>
      </c>
      <c r="D398" s="20" t="s">
        <v>420</v>
      </c>
      <c r="E398" s="20" t="s">
        <v>5413</v>
      </c>
      <c r="F398" s="20" t="s">
        <v>1388</v>
      </c>
      <c r="G398" s="68" t="s">
        <v>5602</v>
      </c>
      <c r="H398" s="20" t="s">
        <v>2567</v>
      </c>
      <c r="I398" s="20" t="s">
        <v>5209</v>
      </c>
      <c r="J398" s="9">
        <v>42075</v>
      </c>
    </row>
    <row r="399" spans="1:10" ht="12.75" customHeight="1">
      <c r="A399" s="25"/>
      <c r="B399" s="20"/>
      <c r="C399" s="20"/>
      <c r="D399" s="20"/>
      <c r="E399" s="20"/>
      <c r="F399" s="20"/>
      <c r="G399" s="68"/>
      <c r="H399" s="20"/>
      <c r="I399" s="20"/>
      <c r="J399" s="9"/>
    </row>
    <row r="400" spans="1:10" ht="12.75" customHeight="1">
      <c r="A400" s="25">
        <v>38790</v>
      </c>
      <c r="B400" s="20" t="str">
        <f>DEC2HEX(A400)</f>
        <v>9786</v>
      </c>
      <c r="C400" s="20" t="s">
        <v>4636</v>
      </c>
      <c r="D400" s="20" t="s">
        <v>1290</v>
      </c>
      <c r="E400" s="20" t="s">
        <v>2018</v>
      </c>
      <c r="F400" s="20" t="s">
        <v>1388</v>
      </c>
      <c r="G400" s="68" t="s">
        <v>5758</v>
      </c>
      <c r="H400" s="20" t="s">
        <v>2567</v>
      </c>
      <c r="I400" s="20" t="s">
        <v>5217</v>
      </c>
      <c r="J400" s="9">
        <v>42011</v>
      </c>
    </row>
    <row r="401" spans="1:10" ht="12.75" customHeight="1">
      <c r="A401" s="71">
        <v>38791</v>
      </c>
      <c r="B401" s="20" t="str">
        <f>DEC2HEX(A401)</f>
        <v>9787</v>
      </c>
      <c r="C401" s="20" t="s">
        <v>4636</v>
      </c>
      <c r="D401" s="20" t="s">
        <v>1290</v>
      </c>
      <c r="E401" s="20" t="s">
        <v>5482</v>
      </c>
      <c r="F401" s="20"/>
      <c r="G401" s="68"/>
      <c r="H401" s="20" t="s">
        <v>2567</v>
      </c>
      <c r="I401" s="20"/>
      <c r="J401" s="9">
        <v>42025</v>
      </c>
    </row>
    <row r="402" spans="1:10" ht="12.75" customHeight="1">
      <c r="A402" s="25"/>
      <c r="B402" s="20"/>
      <c r="C402" s="20"/>
      <c r="D402" s="20"/>
      <c r="E402" s="20"/>
      <c r="F402" s="20"/>
      <c r="G402" s="68"/>
      <c r="H402" s="20"/>
      <c r="I402" s="20"/>
      <c r="J402" s="9"/>
    </row>
    <row r="403" spans="1:10" ht="12.75" customHeight="1">
      <c r="A403" s="25">
        <v>38800</v>
      </c>
      <c r="B403" s="20" t="str">
        <f t="shared" ref="B403:B415" si="5">DEC2HEX(A403)</f>
        <v>9790</v>
      </c>
      <c r="C403" s="20" t="s">
        <v>4636</v>
      </c>
      <c r="D403" s="20" t="s">
        <v>420</v>
      </c>
      <c r="E403" s="20" t="s">
        <v>6440</v>
      </c>
      <c r="F403" s="20">
        <v>1</v>
      </c>
      <c r="G403" s="68" t="s">
        <v>6458</v>
      </c>
      <c r="H403" s="20" t="s">
        <v>2567</v>
      </c>
      <c r="I403" s="20" t="s">
        <v>5217</v>
      </c>
      <c r="J403" s="9">
        <v>42547</v>
      </c>
    </row>
    <row r="404" spans="1:10" ht="12.75" customHeight="1">
      <c r="A404" s="25">
        <v>38801</v>
      </c>
      <c r="B404" s="20" t="str">
        <f t="shared" si="5"/>
        <v>9791</v>
      </c>
      <c r="C404" s="20" t="s">
        <v>4636</v>
      </c>
      <c r="D404" s="20" t="s">
        <v>420</v>
      </c>
      <c r="E404" s="20" t="s">
        <v>6440</v>
      </c>
      <c r="F404" s="20">
        <v>2</v>
      </c>
      <c r="G404" s="68" t="s">
        <v>6459</v>
      </c>
      <c r="H404" s="20" t="s">
        <v>2567</v>
      </c>
      <c r="I404" s="20" t="s">
        <v>5209</v>
      </c>
      <c r="J404" s="9">
        <v>42621</v>
      </c>
    </row>
    <row r="405" spans="1:10" ht="12.75" customHeight="1">
      <c r="A405" s="25">
        <v>38802</v>
      </c>
      <c r="B405" s="20" t="str">
        <f t="shared" si="5"/>
        <v>9792</v>
      </c>
      <c r="C405" s="20" t="s">
        <v>4636</v>
      </c>
      <c r="D405" s="20"/>
      <c r="E405" s="20" t="s">
        <v>6440</v>
      </c>
      <c r="F405" s="20" t="s">
        <v>1844</v>
      </c>
      <c r="G405" s="68" t="s">
        <v>6460</v>
      </c>
      <c r="H405" s="20" t="s">
        <v>2567</v>
      </c>
      <c r="I405" s="20"/>
      <c r="J405" s="9"/>
    </row>
    <row r="406" spans="1:10" ht="12.75" customHeight="1">
      <c r="A406" s="25">
        <v>38803</v>
      </c>
      <c r="B406" s="20" t="str">
        <f t="shared" si="5"/>
        <v>9793</v>
      </c>
      <c r="C406" s="20" t="s">
        <v>4636</v>
      </c>
      <c r="D406" s="20"/>
      <c r="E406" s="20" t="s">
        <v>6440</v>
      </c>
      <c r="F406" s="20" t="s">
        <v>1845</v>
      </c>
      <c r="G406" s="68" t="s">
        <v>6461</v>
      </c>
      <c r="H406" s="20" t="s">
        <v>2567</v>
      </c>
      <c r="I406" s="20"/>
      <c r="J406" s="9"/>
    </row>
    <row r="407" spans="1:10" ht="12.75" customHeight="1">
      <c r="A407" s="25">
        <v>38804</v>
      </c>
      <c r="B407" s="20" t="str">
        <f t="shared" si="5"/>
        <v>9794</v>
      </c>
      <c r="C407" s="20" t="s">
        <v>4636</v>
      </c>
      <c r="D407" s="20"/>
      <c r="E407" s="20" t="s">
        <v>6440</v>
      </c>
      <c r="F407" s="20" t="s">
        <v>3595</v>
      </c>
      <c r="G407" s="68" t="s">
        <v>1216</v>
      </c>
      <c r="H407" s="20" t="s">
        <v>2567</v>
      </c>
      <c r="I407" s="20"/>
      <c r="J407" s="9"/>
    </row>
    <row r="408" spans="1:10" ht="12.75" customHeight="1">
      <c r="A408" s="25">
        <v>38805</v>
      </c>
      <c r="B408" s="20" t="str">
        <f t="shared" si="5"/>
        <v>9795</v>
      </c>
      <c r="C408" s="20" t="s">
        <v>4636</v>
      </c>
      <c r="D408" s="20"/>
      <c r="E408" s="20" t="s">
        <v>6440</v>
      </c>
      <c r="F408" s="20" t="s">
        <v>6462</v>
      </c>
      <c r="G408" s="68" t="s">
        <v>6463</v>
      </c>
      <c r="H408" s="20" t="s">
        <v>2567</v>
      </c>
      <c r="I408" s="20"/>
      <c r="J408" s="9"/>
    </row>
    <row r="409" spans="1:10" ht="12.75" customHeight="1">
      <c r="A409" s="25">
        <v>38806</v>
      </c>
      <c r="B409" s="20" t="str">
        <f t="shared" si="5"/>
        <v>9796</v>
      </c>
      <c r="C409" s="20" t="s">
        <v>4636</v>
      </c>
      <c r="D409" s="20" t="s">
        <v>420</v>
      </c>
      <c r="E409" s="20" t="s">
        <v>6440</v>
      </c>
      <c r="F409" s="20" t="s">
        <v>6464</v>
      </c>
      <c r="G409" s="68" t="s">
        <v>6467</v>
      </c>
      <c r="H409" s="20" t="s">
        <v>2567</v>
      </c>
      <c r="I409" s="20"/>
      <c r="J409" s="9" t="s">
        <v>6346</v>
      </c>
    </row>
    <row r="410" spans="1:10" ht="12.75" customHeight="1">
      <c r="A410" s="25">
        <v>38807</v>
      </c>
      <c r="B410" s="20" t="str">
        <f t="shared" si="5"/>
        <v>9797</v>
      </c>
      <c r="C410" s="20" t="s">
        <v>4636</v>
      </c>
      <c r="D410" s="20"/>
      <c r="E410" s="20" t="s">
        <v>6440</v>
      </c>
      <c r="F410" s="20" t="s">
        <v>6465</v>
      </c>
      <c r="G410" s="68" t="s">
        <v>6466</v>
      </c>
      <c r="H410" s="20" t="s">
        <v>2567</v>
      </c>
      <c r="I410" s="20"/>
      <c r="J410" s="9"/>
    </row>
    <row r="411" spans="1:10" ht="12.75" customHeight="1">
      <c r="A411" s="25">
        <v>38808</v>
      </c>
      <c r="B411" s="20" t="str">
        <f t="shared" si="5"/>
        <v>9798</v>
      </c>
      <c r="C411" s="20" t="s">
        <v>4636</v>
      </c>
      <c r="D411" s="20"/>
      <c r="E411" s="20" t="s">
        <v>6440</v>
      </c>
      <c r="F411" s="20" t="s">
        <v>1655</v>
      </c>
      <c r="G411" s="68" t="s">
        <v>6468</v>
      </c>
      <c r="H411" s="20" t="s">
        <v>2567</v>
      </c>
      <c r="I411" s="20"/>
      <c r="J411" s="9"/>
    </row>
    <row r="412" spans="1:10" ht="12.75" customHeight="1">
      <c r="A412" s="25">
        <v>38809</v>
      </c>
      <c r="B412" s="20" t="str">
        <f t="shared" si="5"/>
        <v>9799</v>
      </c>
      <c r="C412" s="20" t="s">
        <v>4636</v>
      </c>
      <c r="D412" s="20"/>
      <c r="E412" s="20" t="s">
        <v>6440</v>
      </c>
      <c r="F412" s="20" t="s">
        <v>6469</v>
      </c>
      <c r="G412" s="68" t="s">
        <v>590</v>
      </c>
      <c r="H412" s="20" t="s">
        <v>2567</v>
      </c>
      <c r="I412" s="20"/>
      <c r="J412" s="9"/>
    </row>
    <row r="413" spans="1:10" ht="12.75" customHeight="1">
      <c r="A413" s="25">
        <v>38810</v>
      </c>
      <c r="B413" s="20" t="str">
        <f t="shared" si="5"/>
        <v>979A</v>
      </c>
      <c r="C413" s="20" t="s">
        <v>4636</v>
      </c>
      <c r="D413" s="20"/>
      <c r="E413" s="20" t="s">
        <v>6440</v>
      </c>
      <c r="F413" s="20" t="s">
        <v>6470</v>
      </c>
      <c r="G413" s="68" t="s">
        <v>6471</v>
      </c>
      <c r="H413" s="20" t="s">
        <v>2567</v>
      </c>
      <c r="I413" s="20"/>
      <c r="J413" s="9"/>
    </row>
    <row r="414" spans="1:10" ht="12.75" customHeight="1">
      <c r="A414" s="25">
        <v>38811</v>
      </c>
      <c r="B414" s="20" t="str">
        <f t="shared" si="5"/>
        <v>979B</v>
      </c>
      <c r="C414" s="20" t="s">
        <v>4636</v>
      </c>
      <c r="D414" s="20"/>
      <c r="E414" s="20" t="s">
        <v>6440</v>
      </c>
      <c r="F414" s="20" t="s">
        <v>2822</v>
      </c>
      <c r="G414" s="68" t="s">
        <v>6472</v>
      </c>
      <c r="H414" s="20" t="s">
        <v>2567</v>
      </c>
      <c r="I414" s="20"/>
      <c r="J414" s="9"/>
    </row>
    <row r="415" spans="1:10" ht="12.75" customHeight="1">
      <c r="A415" s="25">
        <v>38812</v>
      </c>
      <c r="B415" s="20" t="str">
        <f t="shared" si="5"/>
        <v>979C</v>
      </c>
      <c r="C415" s="20" t="s">
        <v>4636</v>
      </c>
      <c r="D415" s="20"/>
      <c r="E415" s="20" t="s">
        <v>6440</v>
      </c>
      <c r="F415" s="20" t="s">
        <v>2886</v>
      </c>
      <c r="G415" s="68" t="s">
        <v>1218</v>
      </c>
      <c r="H415" s="20" t="s">
        <v>2567</v>
      </c>
      <c r="I415" s="20"/>
      <c r="J415" s="9"/>
    </row>
    <row r="416" spans="1:10" ht="12.75" customHeight="1">
      <c r="A416" s="25"/>
      <c r="B416" s="20"/>
      <c r="C416" s="20"/>
      <c r="D416" s="20"/>
      <c r="E416" s="20"/>
      <c r="F416" s="20"/>
      <c r="G416" s="68"/>
      <c r="H416" s="20"/>
      <c r="J416" s="9"/>
    </row>
    <row r="417" spans="1:10" ht="12.75" customHeight="1">
      <c r="A417" s="20">
        <v>40000</v>
      </c>
      <c r="B417" s="20" t="str">
        <f t="shared" si="2"/>
        <v>9C40</v>
      </c>
      <c r="C417" s="20" t="s">
        <v>4636</v>
      </c>
      <c r="D417" s="20" t="s">
        <v>420</v>
      </c>
      <c r="E417" s="20" t="s">
        <v>657</v>
      </c>
      <c r="F417" s="20" t="s">
        <v>4840</v>
      </c>
      <c r="G417" s="68" t="s">
        <v>4841</v>
      </c>
      <c r="H417" s="20" t="s">
        <v>2567</v>
      </c>
      <c r="I417" s="20" t="s">
        <v>657</v>
      </c>
      <c r="J417" s="9">
        <v>41928</v>
      </c>
    </row>
    <row r="418" spans="1:10" ht="12.75" customHeight="1">
      <c r="A418" s="20">
        <v>40001</v>
      </c>
      <c r="B418" s="20" t="str">
        <f t="shared" si="2"/>
        <v>9C41</v>
      </c>
      <c r="C418" s="20" t="s">
        <v>4636</v>
      </c>
      <c r="D418" s="20" t="s">
        <v>420</v>
      </c>
      <c r="E418" s="20" t="s">
        <v>657</v>
      </c>
      <c r="F418" s="20" t="s">
        <v>4842</v>
      </c>
      <c r="G418" s="68" t="s">
        <v>4843</v>
      </c>
      <c r="H418" s="20" t="s">
        <v>2567</v>
      </c>
      <c r="I418" s="20" t="s">
        <v>657</v>
      </c>
      <c r="J418" s="9">
        <v>41928</v>
      </c>
    </row>
    <row r="419" spans="1:10" ht="12.75" customHeight="1">
      <c r="A419" s="20">
        <v>40002</v>
      </c>
      <c r="B419" s="20" t="str">
        <f t="shared" si="2"/>
        <v>9C42</v>
      </c>
      <c r="C419" s="20" t="s">
        <v>814</v>
      </c>
      <c r="D419" s="20" t="s">
        <v>420</v>
      </c>
      <c r="E419" s="20" t="s">
        <v>657</v>
      </c>
      <c r="F419" s="20" t="s">
        <v>4844</v>
      </c>
      <c r="G419" s="68" t="s">
        <v>4845</v>
      </c>
      <c r="H419" s="20" t="s">
        <v>2567</v>
      </c>
      <c r="I419" s="20" t="s">
        <v>657</v>
      </c>
      <c r="J419" s="9">
        <v>41830</v>
      </c>
    </row>
    <row r="420" spans="1:10" ht="12.75" customHeight="1">
      <c r="A420" s="20"/>
      <c r="B420" s="20"/>
      <c r="C420" s="20"/>
      <c r="D420" s="20"/>
      <c r="E420" s="20"/>
      <c r="F420" s="20"/>
      <c r="G420" s="68"/>
      <c r="H420" s="20"/>
      <c r="I420" s="20"/>
      <c r="J420" s="9"/>
    </row>
    <row r="421" spans="1:10" ht="12.75" customHeight="1">
      <c r="A421" s="20">
        <v>40010</v>
      </c>
      <c r="B421" s="20" t="str">
        <f t="shared" si="2"/>
        <v>9C4A</v>
      </c>
      <c r="C421" s="20" t="s">
        <v>4636</v>
      </c>
      <c r="D421" s="20" t="s">
        <v>420</v>
      </c>
      <c r="E421" s="20" t="s">
        <v>657</v>
      </c>
      <c r="F421" s="20" t="s">
        <v>4846</v>
      </c>
      <c r="G421" s="68" t="s">
        <v>4847</v>
      </c>
      <c r="H421" s="20" t="s">
        <v>2567</v>
      </c>
      <c r="I421" s="20" t="s">
        <v>5218</v>
      </c>
      <c r="J421" s="9">
        <v>41830</v>
      </c>
    </row>
    <row r="422" spans="1:10" ht="12.75" customHeight="1">
      <c r="A422" s="20">
        <v>40011</v>
      </c>
      <c r="B422" s="20" t="str">
        <f t="shared" si="2"/>
        <v>9C4B</v>
      </c>
      <c r="C422" s="20" t="s">
        <v>815</v>
      </c>
      <c r="D422" s="20" t="s">
        <v>420</v>
      </c>
      <c r="E422" s="20" t="s">
        <v>657</v>
      </c>
      <c r="F422" s="20" t="s">
        <v>4848</v>
      </c>
      <c r="G422" s="68" t="s">
        <v>4849</v>
      </c>
      <c r="H422" s="20" t="s">
        <v>2567</v>
      </c>
      <c r="I422" s="20" t="s">
        <v>5218</v>
      </c>
      <c r="J422" s="9">
        <v>42042</v>
      </c>
    </row>
    <row r="423" spans="1:10" ht="12.75" customHeight="1">
      <c r="A423" s="20">
        <v>40012</v>
      </c>
      <c r="B423" s="20" t="str">
        <f t="shared" si="2"/>
        <v>9C4C</v>
      </c>
      <c r="C423" s="20" t="s">
        <v>815</v>
      </c>
      <c r="D423" s="20" t="s">
        <v>420</v>
      </c>
      <c r="E423" s="20" t="s">
        <v>657</v>
      </c>
      <c r="F423" s="20" t="s">
        <v>4850</v>
      </c>
      <c r="G423" s="68" t="s">
        <v>4851</v>
      </c>
      <c r="H423" s="20" t="s">
        <v>2567</v>
      </c>
      <c r="I423" s="20" t="s">
        <v>5218</v>
      </c>
      <c r="J423" s="9">
        <v>42078</v>
      </c>
    </row>
    <row r="424" spans="1:10" ht="12.75" customHeight="1">
      <c r="A424" s="20">
        <v>40013</v>
      </c>
      <c r="B424" s="20" t="str">
        <f t="shared" ref="B424:B550" si="6">DEC2HEX(A424)</f>
        <v>9C4D</v>
      </c>
      <c r="C424" s="20" t="s">
        <v>815</v>
      </c>
      <c r="D424" s="20"/>
      <c r="E424" s="20" t="s">
        <v>657</v>
      </c>
      <c r="F424" s="20" t="s">
        <v>4852</v>
      </c>
      <c r="G424" s="68" t="s">
        <v>4853</v>
      </c>
      <c r="H424" s="20" t="s">
        <v>2567</v>
      </c>
      <c r="I424" s="20" t="s">
        <v>5218</v>
      </c>
    </row>
    <row r="425" spans="1:10" ht="12.75" customHeight="1">
      <c r="A425" s="20">
        <v>40014</v>
      </c>
      <c r="B425" s="20" t="str">
        <f t="shared" si="6"/>
        <v>9C4E</v>
      </c>
      <c r="C425" s="20" t="s">
        <v>815</v>
      </c>
      <c r="D425" s="20"/>
      <c r="E425" s="20" t="s">
        <v>657</v>
      </c>
      <c r="F425" s="20" t="s">
        <v>4854</v>
      </c>
      <c r="G425" s="68" t="s">
        <v>4855</v>
      </c>
      <c r="H425" s="20" t="s">
        <v>2567</v>
      </c>
      <c r="I425" s="20" t="s">
        <v>5218</v>
      </c>
    </row>
    <row r="426" spans="1:10" ht="12.75" customHeight="1">
      <c r="A426" s="20">
        <v>40015</v>
      </c>
      <c r="B426" s="20" t="str">
        <f t="shared" si="6"/>
        <v>9C4F</v>
      </c>
      <c r="C426" s="20" t="s">
        <v>815</v>
      </c>
      <c r="D426" s="20"/>
      <c r="E426" s="20" t="s">
        <v>657</v>
      </c>
      <c r="F426" s="20" t="s">
        <v>4856</v>
      </c>
      <c r="G426" s="68" t="s">
        <v>4857</v>
      </c>
      <c r="H426" s="20" t="s">
        <v>2567</v>
      </c>
      <c r="I426" s="20" t="s">
        <v>5218</v>
      </c>
    </row>
    <row r="427" spans="1:10" ht="12.75" customHeight="1">
      <c r="A427" s="20">
        <v>40016</v>
      </c>
      <c r="B427" s="20" t="str">
        <f t="shared" si="6"/>
        <v>9C50</v>
      </c>
      <c r="C427" s="20" t="s">
        <v>815</v>
      </c>
      <c r="D427" s="20" t="s">
        <v>420</v>
      </c>
      <c r="E427" s="20" t="s">
        <v>657</v>
      </c>
      <c r="F427" s="20" t="s">
        <v>4858</v>
      </c>
      <c r="G427" s="68" t="s">
        <v>4859</v>
      </c>
      <c r="H427" s="20" t="s">
        <v>2567</v>
      </c>
      <c r="I427" s="20" t="s">
        <v>5218</v>
      </c>
    </row>
    <row r="428" spans="1:10" ht="12.75" customHeight="1">
      <c r="A428" s="20">
        <v>40017</v>
      </c>
      <c r="B428" s="20" t="str">
        <f t="shared" si="6"/>
        <v>9C51</v>
      </c>
      <c r="C428" s="20" t="s">
        <v>815</v>
      </c>
      <c r="D428" s="20"/>
      <c r="E428" s="20" t="s">
        <v>657</v>
      </c>
      <c r="F428" s="20" t="s">
        <v>4860</v>
      </c>
      <c r="G428" s="68" t="s">
        <v>4861</v>
      </c>
      <c r="H428" s="20" t="s">
        <v>2567</v>
      </c>
      <c r="I428" s="20" t="s">
        <v>5218</v>
      </c>
    </row>
    <row r="429" spans="1:10" ht="12.75" customHeight="1">
      <c r="A429" s="20">
        <v>40018</v>
      </c>
      <c r="B429" s="20" t="str">
        <f t="shared" si="6"/>
        <v>9C52</v>
      </c>
      <c r="C429" s="20" t="s">
        <v>814</v>
      </c>
      <c r="D429" s="20" t="s">
        <v>420</v>
      </c>
      <c r="E429" s="20" t="s">
        <v>657</v>
      </c>
      <c r="F429" s="20" t="s">
        <v>4862</v>
      </c>
      <c r="G429" s="68" t="s">
        <v>4863</v>
      </c>
      <c r="H429" s="20" t="s">
        <v>2567</v>
      </c>
      <c r="I429" s="20" t="s">
        <v>657</v>
      </c>
      <c r="J429" s="9">
        <v>42011</v>
      </c>
    </row>
    <row r="430" spans="1:10" ht="12.75" customHeight="1">
      <c r="A430" s="20"/>
      <c r="B430" s="20"/>
      <c r="C430" s="20"/>
      <c r="D430" s="20"/>
      <c r="E430" s="20"/>
      <c r="F430" s="20"/>
      <c r="G430" s="68"/>
      <c r="H430" s="20"/>
      <c r="I430" s="20"/>
      <c r="J430" s="9"/>
    </row>
    <row r="431" spans="1:10" ht="12.75" customHeight="1">
      <c r="A431" s="20">
        <v>40030</v>
      </c>
      <c r="B431" s="20" t="str">
        <f t="shared" si="6"/>
        <v>9C5E</v>
      </c>
      <c r="C431" s="20" t="s">
        <v>4636</v>
      </c>
      <c r="D431" s="20" t="s">
        <v>420</v>
      </c>
      <c r="E431" s="20" t="s">
        <v>657</v>
      </c>
      <c r="F431" s="20" t="s">
        <v>4864</v>
      </c>
      <c r="G431" s="68" t="s">
        <v>4865</v>
      </c>
      <c r="H431" s="20" t="s">
        <v>2567</v>
      </c>
      <c r="I431" s="20" t="s">
        <v>5209</v>
      </c>
      <c r="J431" s="9">
        <v>41860</v>
      </c>
    </row>
    <row r="432" spans="1:10" ht="12.75" customHeight="1">
      <c r="A432" s="20">
        <v>40031</v>
      </c>
      <c r="B432" s="20" t="str">
        <f t="shared" si="6"/>
        <v>9C5F</v>
      </c>
      <c r="C432" s="20" t="s">
        <v>815</v>
      </c>
      <c r="D432" s="20" t="s">
        <v>420</v>
      </c>
      <c r="E432" s="20" t="s">
        <v>657</v>
      </c>
      <c r="F432" s="20" t="s">
        <v>4866</v>
      </c>
      <c r="G432" s="68" t="s">
        <v>4867</v>
      </c>
      <c r="H432" s="20" t="s">
        <v>2567</v>
      </c>
      <c r="I432" s="20" t="s">
        <v>5209</v>
      </c>
      <c r="J432" s="9">
        <v>41858</v>
      </c>
    </row>
    <row r="433" spans="1:10" ht="12.75" customHeight="1">
      <c r="A433" s="20">
        <v>40032</v>
      </c>
      <c r="B433" s="20" t="str">
        <f t="shared" si="6"/>
        <v>9C60</v>
      </c>
      <c r="C433" s="20" t="s">
        <v>815</v>
      </c>
      <c r="D433" s="20" t="s">
        <v>420</v>
      </c>
      <c r="E433" s="20" t="s">
        <v>657</v>
      </c>
      <c r="F433" s="20" t="s">
        <v>4868</v>
      </c>
      <c r="G433" s="75" t="s">
        <v>5483</v>
      </c>
      <c r="H433" s="20" t="s">
        <v>2567</v>
      </c>
      <c r="I433" s="20" t="s">
        <v>5209</v>
      </c>
      <c r="J433" s="9">
        <v>42025</v>
      </c>
    </row>
    <row r="434" spans="1:10" ht="12.75" customHeight="1">
      <c r="A434" s="20">
        <v>40033</v>
      </c>
      <c r="B434" s="20" t="str">
        <f t="shared" si="6"/>
        <v>9C61</v>
      </c>
      <c r="C434" s="20" t="s">
        <v>815</v>
      </c>
      <c r="D434" s="20" t="s">
        <v>420</v>
      </c>
      <c r="E434" s="20" t="s">
        <v>657</v>
      </c>
      <c r="F434" s="20" t="s">
        <v>4869</v>
      </c>
      <c r="G434" s="68" t="s">
        <v>4870</v>
      </c>
      <c r="H434" s="20" t="s">
        <v>2567</v>
      </c>
      <c r="I434" s="20" t="s">
        <v>5209</v>
      </c>
      <c r="J434" s="9">
        <v>42061</v>
      </c>
    </row>
    <row r="435" spans="1:10" ht="12.75" customHeight="1">
      <c r="A435" s="20">
        <v>40034</v>
      </c>
      <c r="B435" s="20" t="str">
        <f t="shared" si="6"/>
        <v>9C62</v>
      </c>
      <c r="C435" s="20" t="s">
        <v>815</v>
      </c>
      <c r="D435" s="20"/>
      <c r="E435" s="20" t="s">
        <v>657</v>
      </c>
      <c r="F435" s="20" t="s">
        <v>4871</v>
      </c>
      <c r="G435" s="68" t="s">
        <v>4872</v>
      </c>
      <c r="H435" s="20" t="s">
        <v>2567</v>
      </c>
      <c r="I435" s="20" t="s">
        <v>5209</v>
      </c>
    </row>
    <row r="436" spans="1:10" ht="12.75" customHeight="1">
      <c r="A436" s="25">
        <v>40035</v>
      </c>
      <c r="B436" s="20" t="str">
        <f t="shared" si="6"/>
        <v>9C63</v>
      </c>
      <c r="C436" s="20" t="s">
        <v>815</v>
      </c>
      <c r="D436" s="20" t="s">
        <v>420</v>
      </c>
      <c r="E436" s="20" t="s">
        <v>657</v>
      </c>
      <c r="F436" s="20" t="s">
        <v>5195</v>
      </c>
      <c r="G436" s="75" t="s">
        <v>5395</v>
      </c>
      <c r="H436" s="20" t="s">
        <v>2567</v>
      </c>
      <c r="I436" s="20" t="s">
        <v>5209</v>
      </c>
      <c r="J436" s="9">
        <v>41930</v>
      </c>
    </row>
    <row r="437" spans="1:10" ht="12.75" customHeight="1">
      <c r="A437" s="25">
        <v>40036</v>
      </c>
      <c r="B437" s="20" t="str">
        <f t="shared" si="6"/>
        <v>9C64</v>
      </c>
      <c r="C437" s="20" t="s">
        <v>815</v>
      </c>
      <c r="D437" s="20" t="s">
        <v>420</v>
      </c>
      <c r="E437" s="20" t="s">
        <v>657</v>
      </c>
      <c r="F437" s="20" t="s">
        <v>5196</v>
      </c>
      <c r="G437" s="75" t="s">
        <v>5372</v>
      </c>
      <c r="H437" s="20" t="s">
        <v>2567</v>
      </c>
      <c r="I437" s="20" t="s">
        <v>5209</v>
      </c>
      <c r="J437" s="9">
        <v>42035</v>
      </c>
    </row>
    <row r="438" spans="1:10" ht="12.75" customHeight="1">
      <c r="A438" s="20">
        <v>40037</v>
      </c>
      <c r="B438" s="20" t="str">
        <f t="shared" si="6"/>
        <v>9C65</v>
      </c>
      <c r="C438" s="20" t="s">
        <v>815</v>
      </c>
      <c r="D438" s="20" t="s">
        <v>420</v>
      </c>
      <c r="E438" s="20" t="s">
        <v>657</v>
      </c>
      <c r="F438" s="20" t="s">
        <v>4873</v>
      </c>
      <c r="G438" s="68" t="s">
        <v>4874</v>
      </c>
      <c r="H438" s="20" t="s">
        <v>2567</v>
      </c>
      <c r="I438" s="20" t="s">
        <v>5209</v>
      </c>
      <c r="J438" s="9">
        <v>41859</v>
      </c>
    </row>
    <row r="439" spans="1:10" ht="12.75" customHeight="1">
      <c r="A439" s="20">
        <v>40038</v>
      </c>
      <c r="B439" s="20" t="str">
        <f t="shared" si="6"/>
        <v>9C66</v>
      </c>
      <c r="C439" s="20" t="s">
        <v>814</v>
      </c>
      <c r="D439" s="20" t="s">
        <v>420</v>
      </c>
      <c r="E439" s="20" t="s">
        <v>657</v>
      </c>
      <c r="F439" s="20" t="s">
        <v>4875</v>
      </c>
      <c r="G439" s="68" t="s">
        <v>4876</v>
      </c>
      <c r="H439" s="20" t="s">
        <v>2567</v>
      </c>
      <c r="I439" s="20" t="s">
        <v>657</v>
      </c>
      <c r="J439" s="9">
        <v>41928</v>
      </c>
    </row>
    <row r="440" spans="1:10" ht="12.75" customHeight="1">
      <c r="A440" s="20"/>
      <c r="B440" s="20"/>
      <c r="C440" s="20"/>
      <c r="D440" s="20"/>
      <c r="E440" s="20"/>
      <c r="F440" s="20"/>
      <c r="G440" s="68"/>
      <c r="H440" s="20"/>
      <c r="I440" s="20"/>
      <c r="J440" s="9"/>
    </row>
    <row r="441" spans="1:10" ht="12.75" customHeight="1">
      <c r="A441" s="20">
        <v>40050</v>
      </c>
      <c r="B441" s="20" t="str">
        <f t="shared" si="6"/>
        <v>9C72</v>
      </c>
      <c r="C441" s="20" t="s">
        <v>4636</v>
      </c>
      <c r="D441" s="20" t="s">
        <v>420</v>
      </c>
      <c r="E441" s="20" t="s">
        <v>657</v>
      </c>
      <c r="F441" s="20" t="s">
        <v>4877</v>
      </c>
      <c r="G441" s="68" t="s">
        <v>4878</v>
      </c>
      <c r="H441" s="20" t="s">
        <v>2567</v>
      </c>
      <c r="I441" s="20" t="s">
        <v>5217</v>
      </c>
      <c r="J441" s="9">
        <v>41838</v>
      </c>
    </row>
    <row r="442" spans="1:10" ht="12.75" customHeight="1">
      <c r="A442" s="20">
        <v>40051</v>
      </c>
      <c r="B442" s="20" t="str">
        <f t="shared" si="6"/>
        <v>9C73</v>
      </c>
      <c r="C442" s="20" t="s">
        <v>815</v>
      </c>
      <c r="D442" s="20" t="s">
        <v>420</v>
      </c>
      <c r="E442" s="20" t="s">
        <v>657</v>
      </c>
      <c r="F442" s="20" t="s">
        <v>4879</v>
      </c>
      <c r="G442" s="68" t="s">
        <v>4880</v>
      </c>
      <c r="H442" s="20" t="s">
        <v>2567</v>
      </c>
      <c r="I442" s="20" t="s">
        <v>5217</v>
      </c>
      <c r="J442" s="9">
        <v>42049</v>
      </c>
    </row>
    <row r="443" spans="1:10" ht="12.75" customHeight="1">
      <c r="A443" s="20">
        <v>40052</v>
      </c>
      <c r="B443" s="20" t="str">
        <f t="shared" si="6"/>
        <v>9C74</v>
      </c>
      <c r="C443" s="20" t="s">
        <v>815</v>
      </c>
      <c r="D443" s="20"/>
      <c r="E443" s="20" t="s">
        <v>657</v>
      </c>
      <c r="F443" s="20" t="s">
        <v>4881</v>
      </c>
      <c r="G443" s="68" t="s">
        <v>4882</v>
      </c>
      <c r="H443" s="20" t="s">
        <v>2567</v>
      </c>
      <c r="I443" s="20" t="s">
        <v>5217</v>
      </c>
    </row>
    <row r="444" spans="1:10" ht="12.75" customHeight="1">
      <c r="A444" s="20">
        <v>40053</v>
      </c>
      <c r="B444" s="20" t="str">
        <f t="shared" si="6"/>
        <v>9C75</v>
      </c>
      <c r="C444" s="20" t="s">
        <v>815</v>
      </c>
      <c r="D444" s="20"/>
      <c r="E444" s="20" t="s">
        <v>657</v>
      </c>
      <c r="F444" s="20" t="s">
        <v>4883</v>
      </c>
      <c r="G444" s="68" t="s">
        <v>4884</v>
      </c>
      <c r="H444" s="20" t="s">
        <v>2567</v>
      </c>
      <c r="I444" s="20" t="s">
        <v>5217</v>
      </c>
    </row>
    <row r="445" spans="1:10" ht="12.75" customHeight="1">
      <c r="A445" s="20">
        <v>40054</v>
      </c>
      <c r="B445" s="20" t="str">
        <f t="shared" si="6"/>
        <v>9C76</v>
      </c>
      <c r="C445" s="20" t="s">
        <v>815</v>
      </c>
      <c r="D445" s="20"/>
      <c r="E445" s="20" t="s">
        <v>657</v>
      </c>
      <c r="F445" s="20" t="s">
        <v>4885</v>
      </c>
      <c r="G445" s="68" t="s">
        <v>4886</v>
      </c>
      <c r="H445" s="20" t="s">
        <v>2567</v>
      </c>
      <c r="I445" s="20" t="s">
        <v>5217</v>
      </c>
    </row>
    <row r="446" spans="1:10" ht="12.75" customHeight="1">
      <c r="A446" s="20">
        <v>40055</v>
      </c>
      <c r="B446" s="20" t="str">
        <f t="shared" si="6"/>
        <v>9C77</v>
      </c>
      <c r="C446" s="20" t="s">
        <v>815</v>
      </c>
      <c r="D446" s="20"/>
      <c r="E446" s="20" t="s">
        <v>657</v>
      </c>
      <c r="F446" s="20" t="s">
        <v>4887</v>
      </c>
      <c r="G446" s="68" t="s">
        <v>4888</v>
      </c>
      <c r="H446" s="20" t="s">
        <v>2567</v>
      </c>
      <c r="I446" s="20" t="s">
        <v>5217</v>
      </c>
    </row>
    <row r="447" spans="1:10" ht="12.75" customHeight="1">
      <c r="A447" s="20">
        <v>40056</v>
      </c>
      <c r="B447" s="20" t="str">
        <f t="shared" si="6"/>
        <v>9C78</v>
      </c>
      <c r="C447" s="20" t="s">
        <v>815</v>
      </c>
      <c r="D447" s="20"/>
      <c r="E447" s="20" t="s">
        <v>657</v>
      </c>
      <c r="F447" s="20" t="s">
        <v>4889</v>
      </c>
      <c r="G447" s="68" t="s">
        <v>4890</v>
      </c>
      <c r="H447" s="20" t="s">
        <v>2567</v>
      </c>
      <c r="I447" s="20" t="s">
        <v>5217</v>
      </c>
    </row>
    <row r="448" spans="1:10" ht="12.75" customHeight="1">
      <c r="A448" s="20">
        <v>40057</v>
      </c>
      <c r="B448" s="20" t="str">
        <f t="shared" si="6"/>
        <v>9C79</v>
      </c>
      <c r="C448" s="20" t="s">
        <v>4636</v>
      </c>
      <c r="D448" s="20"/>
      <c r="E448" s="20" t="s">
        <v>657</v>
      </c>
      <c r="F448" s="20" t="s">
        <v>4891</v>
      </c>
      <c r="G448" s="68" t="s">
        <v>4892</v>
      </c>
      <c r="H448" s="20" t="s">
        <v>2567</v>
      </c>
      <c r="I448" s="20" t="s">
        <v>5217</v>
      </c>
      <c r="J448" s="9"/>
    </row>
    <row r="449" spans="1:10" ht="12.75" customHeight="1">
      <c r="A449" s="20">
        <v>40058</v>
      </c>
      <c r="B449" s="20" t="str">
        <f t="shared" si="6"/>
        <v>9C7A</v>
      </c>
      <c r="C449" s="20" t="s">
        <v>814</v>
      </c>
      <c r="D449" s="20" t="s">
        <v>420</v>
      </c>
      <c r="E449" s="20" t="s">
        <v>657</v>
      </c>
      <c r="F449" s="20" t="s">
        <v>4893</v>
      </c>
      <c r="G449" s="68" t="s">
        <v>4894</v>
      </c>
      <c r="H449" s="20" t="s">
        <v>2567</v>
      </c>
      <c r="I449" s="20" t="s">
        <v>657</v>
      </c>
      <c r="J449" s="9">
        <v>42011</v>
      </c>
    </row>
    <row r="450" spans="1:10" ht="12.75" customHeight="1">
      <c r="A450" s="20"/>
      <c r="B450" s="20"/>
      <c r="C450" s="20"/>
      <c r="D450" s="20"/>
      <c r="E450" s="20"/>
      <c r="F450" s="20"/>
      <c r="G450" s="68"/>
      <c r="H450" s="20"/>
      <c r="I450" s="20"/>
      <c r="J450" s="9"/>
    </row>
    <row r="451" spans="1:10" ht="12.75" customHeight="1">
      <c r="A451" s="20">
        <v>40070</v>
      </c>
      <c r="B451" s="20" t="str">
        <f t="shared" si="6"/>
        <v>9C86</v>
      </c>
      <c r="C451" s="20" t="s">
        <v>4636</v>
      </c>
      <c r="D451" s="20" t="s">
        <v>420</v>
      </c>
      <c r="E451" s="20" t="s">
        <v>657</v>
      </c>
      <c r="F451" s="20" t="s">
        <v>4895</v>
      </c>
      <c r="G451" s="68" t="s">
        <v>4896</v>
      </c>
      <c r="H451" s="20" t="s">
        <v>2567</v>
      </c>
      <c r="I451" s="20" t="s">
        <v>5216</v>
      </c>
      <c r="J451" s="9">
        <v>41838</v>
      </c>
    </row>
    <row r="452" spans="1:10" ht="12.75" customHeight="1">
      <c r="A452" s="20">
        <v>40071</v>
      </c>
      <c r="B452" s="20" t="str">
        <f t="shared" si="6"/>
        <v>9C87</v>
      </c>
      <c r="C452" s="20" t="s">
        <v>815</v>
      </c>
      <c r="D452" s="20" t="s">
        <v>420</v>
      </c>
      <c r="E452" s="20" t="s">
        <v>657</v>
      </c>
      <c r="F452" s="20" t="s">
        <v>4897</v>
      </c>
      <c r="G452" s="68" t="s">
        <v>4898</v>
      </c>
      <c r="H452" s="20" t="s">
        <v>2567</v>
      </c>
      <c r="I452" s="20" t="s">
        <v>5216</v>
      </c>
      <c r="J452" s="9">
        <v>41875</v>
      </c>
    </row>
    <row r="453" spans="1:10" ht="12.75" customHeight="1">
      <c r="A453" s="20">
        <v>40072</v>
      </c>
      <c r="B453" s="20" t="str">
        <f t="shared" si="6"/>
        <v>9C88</v>
      </c>
      <c r="C453" s="20" t="s">
        <v>815</v>
      </c>
      <c r="D453" s="20"/>
      <c r="E453" s="20" t="s">
        <v>657</v>
      </c>
      <c r="F453" s="20" t="s">
        <v>4899</v>
      </c>
      <c r="G453" s="68" t="s">
        <v>4900</v>
      </c>
      <c r="H453" s="20" t="s">
        <v>2567</v>
      </c>
      <c r="I453" s="20" t="s">
        <v>5216</v>
      </c>
    </row>
    <row r="454" spans="1:10" ht="12.75" customHeight="1">
      <c r="A454" s="20">
        <v>40073</v>
      </c>
      <c r="B454" s="20" t="str">
        <f t="shared" si="6"/>
        <v>9C89</v>
      </c>
      <c r="C454" s="20" t="s">
        <v>815</v>
      </c>
      <c r="D454" s="20" t="s">
        <v>420</v>
      </c>
      <c r="E454" s="20" t="s">
        <v>657</v>
      </c>
      <c r="F454" s="20" t="s">
        <v>4901</v>
      </c>
      <c r="G454" s="68" t="s">
        <v>4902</v>
      </c>
      <c r="H454" s="20" t="s">
        <v>2567</v>
      </c>
      <c r="I454" s="20" t="s">
        <v>5216</v>
      </c>
      <c r="J454" s="9">
        <v>42148</v>
      </c>
    </row>
    <row r="455" spans="1:10" ht="12.75" customHeight="1">
      <c r="A455" s="20">
        <v>40074</v>
      </c>
      <c r="B455" s="20" t="str">
        <f t="shared" si="6"/>
        <v>9C8A</v>
      </c>
      <c r="C455" s="20" t="s">
        <v>815</v>
      </c>
      <c r="D455" s="20"/>
      <c r="E455" s="20" t="s">
        <v>657</v>
      </c>
      <c r="F455" s="20" t="s">
        <v>4903</v>
      </c>
      <c r="G455" s="68" t="s">
        <v>4904</v>
      </c>
      <c r="H455" s="20" t="s">
        <v>2567</v>
      </c>
      <c r="I455" s="20" t="s">
        <v>5216</v>
      </c>
    </row>
    <row r="456" spans="1:10" ht="12.75" customHeight="1">
      <c r="A456" s="20">
        <v>40075</v>
      </c>
      <c r="B456" s="20" t="str">
        <f t="shared" si="6"/>
        <v>9C8B</v>
      </c>
      <c r="C456" s="20" t="s">
        <v>815</v>
      </c>
      <c r="D456" s="20"/>
      <c r="E456" s="20" t="s">
        <v>657</v>
      </c>
      <c r="F456" s="20" t="s">
        <v>4905</v>
      </c>
      <c r="G456" s="68" t="s">
        <v>4906</v>
      </c>
      <c r="H456" s="20" t="s">
        <v>2567</v>
      </c>
      <c r="I456" s="20" t="s">
        <v>5216</v>
      </c>
    </row>
    <row r="457" spans="1:10" ht="12.75" customHeight="1">
      <c r="A457" s="20">
        <v>40076</v>
      </c>
      <c r="B457" s="20" t="str">
        <f t="shared" si="6"/>
        <v>9C8C</v>
      </c>
      <c r="C457" s="20" t="s">
        <v>815</v>
      </c>
      <c r="D457" s="20" t="s">
        <v>420</v>
      </c>
      <c r="E457" s="20" t="s">
        <v>657</v>
      </c>
      <c r="F457" s="20" t="s">
        <v>4907</v>
      </c>
      <c r="G457" s="68" t="s">
        <v>4908</v>
      </c>
      <c r="H457" s="20" t="s">
        <v>2567</v>
      </c>
      <c r="I457" s="20" t="s">
        <v>5216</v>
      </c>
      <c r="J457" s="9">
        <v>42095</v>
      </c>
    </row>
    <row r="458" spans="1:10" ht="12.75" customHeight="1">
      <c r="A458" s="20">
        <v>40077</v>
      </c>
      <c r="B458" s="20" t="str">
        <f t="shared" si="6"/>
        <v>9C8D</v>
      </c>
      <c r="C458" s="20" t="s">
        <v>815</v>
      </c>
      <c r="D458" s="20"/>
      <c r="E458" s="20" t="s">
        <v>657</v>
      </c>
      <c r="F458" s="20" t="s">
        <v>4909</v>
      </c>
      <c r="G458" s="68" t="s">
        <v>4910</v>
      </c>
      <c r="H458" s="20" t="s">
        <v>2567</v>
      </c>
      <c r="I458" s="20" t="s">
        <v>5216</v>
      </c>
    </row>
    <row r="459" spans="1:10" ht="12.75" customHeight="1">
      <c r="A459" s="20">
        <v>40078</v>
      </c>
      <c r="B459" s="20" t="str">
        <f t="shared" si="6"/>
        <v>9C8E</v>
      </c>
      <c r="C459" s="20" t="s">
        <v>814</v>
      </c>
      <c r="D459" s="20" t="s">
        <v>420</v>
      </c>
      <c r="E459" s="20" t="s">
        <v>657</v>
      </c>
      <c r="F459" s="20" t="s">
        <v>4911</v>
      </c>
      <c r="G459" s="68" t="s">
        <v>4912</v>
      </c>
      <c r="H459" s="20" t="s">
        <v>2567</v>
      </c>
      <c r="I459" s="20" t="s">
        <v>657</v>
      </c>
      <c r="J459" s="9">
        <v>41928</v>
      </c>
    </row>
    <row r="460" spans="1:10" ht="12.75" customHeight="1">
      <c r="A460" s="20"/>
      <c r="B460" s="20"/>
      <c r="C460" s="20"/>
      <c r="D460" s="20"/>
      <c r="E460" s="20"/>
      <c r="F460" s="20"/>
      <c r="G460" s="68"/>
      <c r="H460" s="20"/>
      <c r="I460" s="20"/>
      <c r="J460" s="9"/>
    </row>
    <row r="461" spans="1:10" ht="12.75" customHeight="1">
      <c r="A461" s="20">
        <v>40100</v>
      </c>
      <c r="B461" s="20" t="str">
        <f t="shared" si="6"/>
        <v>9CA4</v>
      </c>
      <c r="C461" s="20" t="s">
        <v>4636</v>
      </c>
      <c r="D461" s="20" t="s">
        <v>420</v>
      </c>
      <c r="E461" s="20" t="s">
        <v>657</v>
      </c>
      <c r="F461" s="20" t="s">
        <v>4913</v>
      </c>
      <c r="G461" s="68" t="s">
        <v>4914</v>
      </c>
      <c r="H461" s="20" t="s">
        <v>2567</v>
      </c>
      <c r="I461" s="20" t="s">
        <v>657</v>
      </c>
      <c r="J461" s="9">
        <v>41928</v>
      </c>
    </row>
    <row r="462" spans="1:10" ht="12.75" customHeight="1">
      <c r="A462" s="20">
        <v>40101</v>
      </c>
      <c r="B462" s="20" t="str">
        <f t="shared" si="6"/>
        <v>9CA5</v>
      </c>
      <c r="C462" s="20" t="s">
        <v>815</v>
      </c>
      <c r="D462" s="20" t="s">
        <v>420</v>
      </c>
      <c r="E462" s="20" t="s">
        <v>657</v>
      </c>
      <c r="F462" s="20" t="s">
        <v>4915</v>
      </c>
      <c r="G462" s="68" t="s">
        <v>4916</v>
      </c>
      <c r="H462" s="20" t="s">
        <v>2567</v>
      </c>
      <c r="I462" s="20" t="s">
        <v>657</v>
      </c>
      <c r="J462" s="9">
        <v>41830</v>
      </c>
    </row>
    <row r="463" spans="1:10" ht="12.75" customHeight="1">
      <c r="A463" s="20">
        <v>40102</v>
      </c>
      <c r="B463" s="20" t="str">
        <f t="shared" si="6"/>
        <v>9CA6</v>
      </c>
      <c r="C463" s="20" t="s">
        <v>815</v>
      </c>
      <c r="D463" s="20" t="s">
        <v>420</v>
      </c>
      <c r="E463" s="20" t="s">
        <v>657</v>
      </c>
      <c r="F463" s="20" t="s">
        <v>4917</v>
      </c>
      <c r="G463" s="68" t="s">
        <v>4918</v>
      </c>
      <c r="H463" s="20" t="s">
        <v>2567</v>
      </c>
      <c r="I463" s="20" t="s">
        <v>657</v>
      </c>
      <c r="J463" s="9">
        <v>41830</v>
      </c>
    </row>
    <row r="464" spans="1:10" ht="12.75" customHeight="1">
      <c r="A464" s="20">
        <v>40103</v>
      </c>
      <c r="B464" s="20" t="str">
        <f t="shared" si="6"/>
        <v>9CA7</v>
      </c>
      <c r="C464" s="20" t="s">
        <v>815</v>
      </c>
      <c r="D464" s="20" t="s">
        <v>420</v>
      </c>
      <c r="E464" s="20" t="s">
        <v>657</v>
      </c>
      <c r="F464" s="20" t="s">
        <v>4919</v>
      </c>
      <c r="G464" s="68" t="s">
        <v>4920</v>
      </c>
      <c r="H464" s="20" t="s">
        <v>2567</v>
      </c>
      <c r="I464" s="20" t="s">
        <v>657</v>
      </c>
      <c r="J464" s="9">
        <v>41830</v>
      </c>
    </row>
    <row r="465" spans="1:10" ht="12.75" customHeight="1">
      <c r="A465" s="20">
        <v>40104</v>
      </c>
      <c r="B465" s="20" t="str">
        <f t="shared" si="6"/>
        <v>9CA8</v>
      </c>
      <c r="C465" s="20" t="s">
        <v>815</v>
      </c>
      <c r="D465" s="20" t="s">
        <v>420</v>
      </c>
      <c r="E465" s="20" t="s">
        <v>657</v>
      </c>
      <c r="F465" s="20" t="s">
        <v>4921</v>
      </c>
      <c r="G465" s="68" t="s">
        <v>4922</v>
      </c>
      <c r="H465" s="20" t="s">
        <v>2567</v>
      </c>
      <c r="I465" s="20" t="s">
        <v>657</v>
      </c>
      <c r="J465" s="72">
        <v>41830</v>
      </c>
    </row>
    <row r="466" spans="1:10" ht="12.75" customHeight="1">
      <c r="A466" s="20">
        <v>40105</v>
      </c>
      <c r="B466" s="20" t="str">
        <f t="shared" si="6"/>
        <v>9CA9</v>
      </c>
      <c r="C466" s="20" t="s">
        <v>815</v>
      </c>
      <c r="D466" s="20" t="s">
        <v>420</v>
      </c>
      <c r="E466" s="20" t="s">
        <v>657</v>
      </c>
      <c r="F466" s="20" t="s">
        <v>4923</v>
      </c>
      <c r="G466" s="68" t="s">
        <v>4924</v>
      </c>
      <c r="H466" s="20" t="s">
        <v>2567</v>
      </c>
      <c r="I466" s="20" t="s">
        <v>657</v>
      </c>
      <c r="J466" s="9">
        <v>41830</v>
      </c>
    </row>
    <row r="467" spans="1:10" ht="12.75" customHeight="1">
      <c r="A467" s="20">
        <v>40106</v>
      </c>
      <c r="B467" s="20" t="str">
        <f t="shared" si="6"/>
        <v>9CAA</v>
      </c>
      <c r="C467" s="20" t="s">
        <v>815</v>
      </c>
      <c r="D467" s="20" t="s">
        <v>420</v>
      </c>
      <c r="E467" s="20" t="s">
        <v>657</v>
      </c>
      <c r="F467" s="20" t="s">
        <v>4925</v>
      </c>
      <c r="G467" s="68" t="s">
        <v>4926</v>
      </c>
      <c r="H467" s="20" t="s">
        <v>2567</v>
      </c>
      <c r="I467" s="20" t="s">
        <v>657</v>
      </c>
      <c r="J467" s="9">
        <v>41830</v>
      </c>
    </row>
    <row r="468" spans="1:10" ht="12.75" customHeight="1">
      <c r="A468" s="20">
        <v>40107</v>
      </c>
      <c r="B468" s="20" t="str">
        <f t="shared" si="6"/>
        <v>9CAB</v>
      </c>
      <c r="C468" s="20" t="s">
        <v>815</v>
      </c>
      <c r="D468" s="20" t="s">
        <v>420</v>
      </c>
      <c r="E468" s="20" t="s">
        <v>657</v>
      </c>
      <c r="F468" s="20" t="s">
        <v>4927</v>
      </c>
      <c r="G468" s="68" t="s">
        <v>4928</v>
      </c>
      <c r="H468" s="20" t="s">
        <v>2567</v>
      </c>
      <c r="I468" s="20" t="s">
        <v>657</v>
      </c>
      <c r="J468" s="9">
        <v>41830</v>
      </c>
    </row>
    <row r="469" spans="1:10" ht="12.75" customHeight="1">
      <c r="A469" s="71">
        <v>40108</v>
      </c>
      <c r="B469" s="20" t="str">
        <f t="shared" si="6"/>
        <v>9CAC</v>
      </c>
      <c r="C469" s="20"/>
      <c r="D469" s="20"/>
      <c r="E469" s="20"/>
      <c r="F469" s="20"/>
      <c r="G469" s="68"/>
      <c r="H469" s="20"/>
      <c r="I469" s="20"/>
      <c r="J469" s="9"/>
    </row>
    <row r="470" spans="1:10" ht="12.75" customHeight="1">
      <c r="A470" s="71">
        <v>40109</v>
      </c>
      <c r="B470" s="20" t="str">
        <f t="shared" si="6"/>
        <v>9CAD</v>
      </c>
      <c r="C470" s="20"/>
      <c r="D470" s="20"/>
      <c r="E470" s="20"/>
      <c r="F470" s="20"/>
      <c r="G470" s="68"/>
      <c r="H470" s="20"/>
      <c r="I470" s="20"/>
      <c r="J470" s="9"/>
    </row>
    <row r="471" spans="1:10" ht="12.75" customHeight="1">
      <c r="A471" s="71">
        <v>40110</v>
      </c>
      <c r="B471" s="20" t="str">
        <f t="shared" si="6"/>
        <v>9CAE</v>
      </c>
      <c r="C471" s="20"/>
      <c r="D471" s="20"/>
      <c r="E471" s="20"/>
      <c r="F471" s="20"/>
      <c r="G471" s="68"/>
      <c r="H471" s="20"/>
      <c r="I471" s="20"/>
      <c r="J471" s="9"/>
    </row>
    <row r="472" spans="1:10" ht="12.75" customHeight="1">
      <c r="A472" s="71">
        <v>40111</v>
      </c>
      <c r="B472" s="20" t="str">
        <f t="shared" si="6"/>
        <v>9CAF</v>
      </c>
      <c r="C472" s="20"/>
      <c r="D472" s="20"/>
      <c r="E472" s="20"/>
      <c r="F472" s="20"/>
      <c r="G472" s="68"/>
      <c r="H472" s="20"/>
      <c r="I472" s="20"/>
      <c r="J472" s="9"/>
    </row>
    <row r="473" spans="1:10" ht="12.75" customHeight="1">
      <c r="A473" s="71">
        <v>40112</v>
      </c>
      <c r="B473" s="20" t="str">
        <f t="shared" si="6"/>
        <v>9CB0</v>
      </c>
      <c r="C473" s="20"/>
      <c r="D473" s="20"/>
      <c r="E473" s="20"/>
      <c r="F473" s="20"/>
      <c r="G473" s="68"/>
      <c r="H473" s="20"/>
      <c r="I473" s="20"/>
      <c r="J473" s="9"/>
    </row>
    <row r="474" spans="1:10" ht="12.75" customHeight="1">
      <c r="A474" s="71">
        <v>40113</v>
      </c>
      <c r="B474" s="20" t="str">
        <f t="shared" si="6"/>
        <v>9CB1</v>
      </c>
      <c r="C474" s="20"/>
      <c r="D474" s="20"/>
      <c r="E474" s="20"/>
      <c r="F474" s="20"/>
      <c r="G474" s="68"/>
      <c r="H474" s="20"/>
      <c r="I474" s="20"/>
      <c r="J474" s="9"/>
    </row>
    <row r="475" spans="1:10" ht="12.75" customHeight="1">
      <c r="A475" s="71">
        <v>40114</v>
      </c>
      <c r="B475" s="20" t="str">
        <f t="shared" si="6"/>
        <v>9CB2</v>
      </c>
      <c r="C475" s="20"/>
      <c r="D475" s="20"/>
      <c r="E475" s="20"/>
      <c r="F475" s="20"/>
      <c r="G475" s="68"/>
      <c r="H475" s="20"/>
      <c r="I475" s="20"/>
      <c r="J475" s="9"/>
    </row>
    <row r="476" spans="1:10" ht="12.75" customHeight="1">
      <c r="A476" s="71">
        <v>40115</v>
      </c>
      <c r="B476" s="20" t="str">
        <f t="shared" si="6"/>
        <v>9CB3</v>
      </c>
      <c r="C476" s="20"/>
      <c r="D476" s="20"/>
      <c r="E476" s="20"/>
      <c r="F476" s="20"/>
      <c r="G476" s="68"/>
      <c r="H476" s="20"/>
      <c r="I476" s="20"/>
      <c r="J476" s="9"/>
    </row>
    <row r="477" spans="1:10" ht="12.75" customHeight="1">
      <c r="A477" s="71">
        <v>40116</v>
      </c>
      <c r="B477" s="20" t="str">
        <f t="shared" si="6"/>
        <v>9CB4</v>
      </c>
      <c r="C477" s="20"/>
      <c r="D477" s="20"/>
      <c r="E477" s="20"/>
      <c r="F477" s="20"/>
      <c r="G477" s="68"/>
      <c r="H477" s="20"/>
      <c r="I477" s="20"/>
      <c r="J477" s="9"/>
    </row>
    <row r="478" spans="1:10" ht="12.75" customHeight="1">
      <c r="A478" s="71">
        <v>40117</v>
      </c>
      <c r="B478" s="20" t="str">
        <f t="shared" si="6"/>
        <v>9CB5</v>
      </c>
      <c r="C478" s="20"/>
      <c r="D478" s="20"/>
      <c r="E478" s="20"/>
      <c r="F478" s="20"/>
      <c r="G478" s="68"/>
      <c r="H478" s="20"/>
      <c r="I478" s="20"/>
      <c r="J478" s="9"/>
    </row>
    <row r="479" spans="1:10" ht="12.75" customHeight="1">
      <c r="A479" s="71">
        <v>40118</v>
      </c>
      <c r="B479" s="20" t="str">
        <f t="shared" si="6"/>
        <v>9CB6</v>
      </c>
      <c r="C479" s="20"/>
      <c r="D479" s="20"/>
      <c r="E479" s="20"/>
      <c r="F479" s="20"/>
      <c r="G479" s="68"/>
      <c r="H479" s="20"/>
      <c r="I479" s="20"/>
      <c r="J479" s="9"/>
    </row>
    <row r="480" spans="1:10" ht="12.75" customHeight="1">
      <c r="A480" s="71">
        <v>40119</v>
      </c>
      <c r="B480" s="20" t="str">
        <f t="shared" si="6"/>
        <v>9CB7</v>
      </c>
      <c r="C480" s="20"/>
      <c r="D480" s="20"/>
      <c r="E480" s="20"/>
      <c r="F480" s="20"/>
      <c r="G480" s="68"/>
      <c r="H480" s="20"/>
      <c r="I480" s="20"/>
      <c r="J480" s="9"/>
    </row>
    <row r="481" spans="1:10" ht="12.75" customHeight="1">
      <c r="A481" s="20">
        <v>40120</v>
      </c>
      <c r="B481" s="20" t="str">
        <f t="shared" si="6"/>
        <v>9CB8</v>
      </c>
      <c r="C481" s="20" t="s">
        <v>815</v>
      </c>
      <c r="D481" s="20"/>
      <c r="E481" s="20" t="s">
        <v>657</v>
      </c>
      <c r="F481" s="20" t="s">
        <v>4929</v>
      </c>
      <c r="G481" s="68" t="s">
        <v>4930</v>
      </c>
      <c r="H481" s="20" t="s">
        <v>2567</v>
      </c>
      <c r="I481" s="20" t="s">
        <v>657</v>
      </c>
    </row>
    <row r="482" spans="1:10" ht="12.75" customHeight="1">
      <c r="A482" s="71">
        <v>40121</v>
      </c>
      <c r="B482" s="20" t="str">
        <f t="shared" si="6"/>
        <v>9CB9</v>
      </c>
      <c r="C482" s="20" t="s">
        <v>815</v>
      </c>
      <c r="D482" s="20"/>
      <c r="E482" s="20" t="s">
        <v>657</v>
      </c>
      <c r="F482" s="20" t="s">
        <v>5407</v>
      </c>
      <c r="G482" s="73" t="s">
        <v>5402</v>
      </c>
      <c r="H482" s="20" t="s">
        <v>2567</v>
      </c>
      <c r="I482" s="20" t="s">
        <v>657</v>
      </c>
    </row>
    <row r="483" spans="1:10" ht="12.75" customHeight="1">
      <c r="A483" s="71">
        <v>40122</v>
      </c>
      <c r="B483" s="20" t="str">
        <f t="shared" si="6"/>
        <v>9CBA</v>
      </c>
      <c r="C483" s="20" t="s">
        <v>815</v>
      </c>
      <c r="D483" s="20"/>
      <c r="E483" s="20" t="s">
        <v>657</v>
      </c>
      <c r="F483" s="20" t="s">
        <v>5406</v>
      </c>
      <c r="G483" s="73" t="s">
        <v>5403</v>
      </c>
      <c r="H483" s="20" t="s">
        <v>2567</v>
      </c>
      <c r="I483" s="20" t="s">
        <v>657</v>
      </c>
    </row>
    <row r="484" spans="1:10" ht="12.75" customHeight="1">
      <c r="A484" s="71">
        <v>40123</v>
      </c>
      <c r="B484" s="20" t="str">
        <f t="shared" si="6"/>
        <v>9CBB</v>
      </c>
      <c r="C484" s="20" t="s">
        <v>815</v>
      </c>
      <c r="D484" s="20"/>
      <c r="E484" s="20" t="s">
        <v>657</v>
      </c>
      <c r="F484" s="20" t="s">
        <v>5405</v>
      </c>
      <c r="G484" s="73" t="s">
        <v>5404</v>
      </c>
      <c r="H484" s="20" t="s">
        <v>2567</v>
      </c>
      <c r="I484" s="20" t="s">
        <v>657</v>
      </c>
    </row>
    <row r="485" spans="1:10" ht="12.75" customHeight="1">
      <c r="A485" s="20">
        <v>40124</v>
      </c>
      <c r="B485" s="20" t="str">
        <f t="shared" si="6"/>
        <v>9CBC</v>
      </c>
      <c r="C485" s="20" t="s">
        <v>815</v>
      </c>
      <c r="D485" s="20"/>
      <c r="E485" s="20" t="s">
        <v>657</v>
      </c>
      <c r="F485" s="20" t="s">
        <v>5408</v>
      </c>
      <c r="G485" s="68" t="s">
        <v>4931</v>
      </c>
      <c r="H485" s="20" t="s">
        <v>2567</v>
      </c>
      <c r="I485" s="20" t="s">
        <v>657</v>
      </c>
    </row>
    <row r="486" spans="1:10" ht="12.75" customHeight="1">
      <c r="A486" s="20"/>
      <c r="B486" s="20"/>
      <c r="C486" s="20"/>
      <c r="D486" s="20"/>
      <c r="E486" s="20"/>
      <c r="F486" s="20"/>
      <c r="G486" s="68"/>
      <c r="H486" s="20"/>
      <c r="I486" s="20"/>
    </row>
    <row r="487" spans="1:10" ht="12.75" customHeight="1">
      <c r="A487" s="71">
        <v>42998</v>
      </c>
      <c r="B487" s="20"/>
      <c r="C487" s="20" t="s">
        <v>4636</v>
      </c>
      <c r="D487" s="20"/>
      <c r="E487" s="20"/>
      <c r="F487" s="20"/>
      <c r="G487" s="68" t="s">
        <v>5751</v>
      </c>
      <c r="H487" s="20"/>
      <c r="I487" s="20"/>
    </row>
    <row r="488" spans="1:10" ht="12.75" customHeight="1">
      <c r="A488" s="20"/>
      <c r="B488" s="20"/>
      <c r="C488" s="20"/>
      <c r="D488" s="20"/>
      <c r="E488" s="20"/>
      <c r="F488" s="20"/>
      <c r="G488" s="68"/>
      <c r="H488" s="20"/>
      <c r="I488" s="20"/>
    </row>
    <row r="489" spans="1:10" ht="12.75" customHeight="1">
      <c r="A489" s="25">
        <v>43000</v>
      </c>
      <c r="B489" s="20" t="str">
        <f t="shared" si="6"/>
        <v>A7F8</v>
      </c>
      <c r="C489" s="20" t="s">
        <v>4636</v>
      </c>
      <c r="D489" s="20" t="s">
        <v>420</v>
      </c>
      <c r="E489" s="20" t="s">
        <v>3</v>
      </c>
      <c r="F489" s="20" t="s">
        <v>689</v>
      </c>
      <c r="G489" s="68" t="s">
        <v>5414</v>
      </c>
      <c r="H489" s="20" t="s">
        <v>2567</v>
      </c>
      <c r="I489" s="20" t="s">
        <v>5209</v>
      </c>
      <c r="J489" s="9">
        <v>41977</v>
      </c>
    </row>
    <row r="490" spans="1:10" ht="12.75" customHeight="1">
      <c r="A490" s="25">
        <v>43001</v>
      </c>
      <c r="B490" s="20" t="str">
        <f t="shared" si="6"/>
        <v>A7F9</v>
      </c>
      <c r="C490" s="20" t="s">
        <v>4636</v>
      </c>
      <c r="D490" s="20" t="s">
        <v>420</v>
      </c>
      <c r="E490" s="20" t="s">
        <v>3</v>
      </c>
      <c r="F490" s="20" t="s">
        <v>603</v>
      </c>
      <c r="G490" s="68" t="s">
        <v>5415</v>
      </c>
      <c r="H490" s="20" t="s">
        <v>2567</v>
      </c>
      <c r="I490" s="20" t="s">
        <v>5209</v>
      </c>
      <c r="J490" s="9">
        <v>41971</v>
      </c>
    </row>
    <row r="491" spans="1:10" ht="12.75" customHeight="1">
      <c r="A491" s="71">
        <v>43002</v>
      </c>
      <c r="B491" s="20" t="str">
        <f t="shared" si="6"/>
        <v>A7FA</v>
      </c>
      <c r="C491" s="20"/>
      <c r="D491" s="20"/>
      <c r="E491" s="20"/>
      <c r="F491" s="20"/>
      <c r="G491" s="68"/>
      <c r="H491" s="20"/>
      <c r="I491" s="20"/>
      <c r="J491" s="9"/>
    </row>
    <row r="492" spans="1:10" ht="12.75" customHeight="1">
      <c r="A492" s="25">
        <v>43003</v>
      </c>
      <c r="B492" s="20" t="str">
        <f t="shared" si="6"/>
        <v>A7FB</v>
      </c>
      <c r="C492" s="20" t="s">
        <v>4636</v>
      </c>
      <c r="D492" s="20" t="s">
        <v>420</v>
      </c>
      <c r="E492" s="20" t="s">
        <v>3</v>
      </c>
      <c r="F492" s="20" t="s">
        <v>1986</v>
      </c>
      <c r="G492" s="68" t="s">
        <v>5444</v>
      </c>
      <c r="H492" s="20" t="s">
        <v>2567</v>
      </c>
      <c r="I492" s="20" t="s">
        <v>5209</v>
      </c>
      <c r="J492" s="9">
        <v>41971</v>
      </c>
    </row>
    <row r="493" spans="1:10" ht="12.75" customHeight="1">
      <c r="A493" s="25">
        <v>43004</v>
      </c>
      <c r="B493" s="20" t="str">
        <f t="shared" si="6"/>
        <v>A7FC</v>
      </c>
      <c r="C493" s="20"/>
      <c r="D493" s="20"/>
      <c r="E493" s="20" t="s">
        <v>3</v>
      </c>
      <c r="F493" s="20" t="s">
        <v>1987</v>
      </c>
      <c r="G493" s="68" t="s">
        <v>5443</v>
      </c>
      <c r="H493" s="20" t="s">
        <v>2567</v>
      </c>
      <c r="I493" s="20" t="s">
        <v>5209</v>
      </c>
      <c r="J493" s="9"/>
    </row>
    <row r="494" spans="1:10" ht="12.75" customHeight="1">
      <c r="A494" s="25">
        <v>43005</v>
      </c>
      <c r="B494" s="20" t="str">
        <f t="shared" si="6"/>
        <v>A7FD</v>
      </c>
      <c r="C494" s="20" t="s">
        <v>4636</v>
      </c>
      <c r="D494" s="20" t="s">
        <v>420</v>
      </c>
      <c r="E494" s="20" t="s">
        <v>3</v>
      </c>
      <c r="F494" s="20" t="s">
        <v>5554</v>
      </c>
      <c r="G494" s="68" t="s">
        <v>5555</v>
      </c>
      <c r="H494" s="20" t="s">
        <v>2567</v>
      </c>
      <c r="I494" s="20" t="s">
        <v>5209</v>
      </c>
      <c r="J494" s="9">
        <v>41990</v>
      </c>
    </row>
    <row r="495" spans="1:10" ht="12.75" customHeight="1">
      <c r="A495" s="71">
        <v>43006</v>
      </c>
      <c r="B495" s="20" t="str">
        <f t="shared" si="6"/>
        <v>A7FE</v>
      </c>
      <c r="C495" s="20"/>
      <c r="D495" s="20"/>
      <c r="E495" s="20"/>
      <c r="F495" s="20"/>
      <c r="G495" s="68"/>
      <c r="H495" s="20"/>
      <c r="I495" s="20"/>
      <c r="J495" s="9"/>
    </row>
    <row r="496" spans="1:10" ht="12.75" customHeight="1">
      <c r="A496" s="25">
        <v>43007</v>
      </c>
      <c r="B496" s="20" t="str">
        <f t="shared" si="6"/>
        <v>A7FF</v>
      </c>
      <c r="C496" s="20" t="s">
        <v>4636</v>
      </c>
      <c r="D496" s="20" t="s">
        <v>420</v>
      </c>
      <c r="E496" s="20" t="s">
        <v>3</v>
      </c>
      <c r="F496" s="20" t="s">
        <v>1751</v>
      </c>
      <c r="G496" s="68" t="s">
        <v>5445</v>
      </c>
      <c r="H496" s="20" t="s">
        <v>2567</v>
      </c>
      <c r="I496" s="20" t="s">
        <v>5209</v>
      </c>
      <c r="J496" s="9">
        <v>41990</v>
      </c>
    </row>
    <row r="497" spans="1:10" ht="12.75" customHeight="1">
      <c r="A497" s="20"/>
      <c r="B497" s="20"/>
      <c r="C497" s="20"/>
      <c r="D497" s="20"/>
      <c r="E497" s="20"/>
      <c r="F497" s="20"/>
      <c r="G497" s="68"/>
      <c r="H497" s="20"/>
      <c r="I497" s="20"/>
    </row>
    <row r="498" spans="1:10" ht="12.75" customHeight="1">
      <c r="A498" s="25">
        <v>43010</v>
      </c>
      <c r="B498" s="20" t="str">
        <f t="shared" si="6"/>
        <v>A802</v>
      </c>
      <c r="C498" s="20" t="s">
        <v>4636</v>
      </c>
      <c r="D498" s="20" t="s">
        <v>420</v>
      </c>
      <c r="E498" s="20" t="s">
        <v>5330</v>
      </c>
      <c r="F498" s="20" t="s">
        <v>5331</v>
      </c>
      <c r="G498" s="68" t="s">
        <v>5845</v>
      </c>
      <c r="H498" s="20" t="s">
        <v>2567</v>
      </c>
      <c r="I498" s="20" t="s">
        <v>5209</v>
      </c>
      <c r="J498" s="9">
        <v>41858</v>
      </c>
    </row>
    <row r="499" spans="1:10" ht="12.75" customHeight="1">
      <c r="A499" s="25">
        <v>43011</v>
      </c>
      <c r="B499" s="20" t="str">
        <f t="shared" si="6"/>
        <v>A803</v>
      </c>
      <c r="C499" s="20" t="s">
        <v>4636</v>
      </c>
      <c r="D499" s="20" t="s">
        <v>420</v>
      </c>
      <c r="E499" s="20" t="s">
        <v>5330</v>
      </c>
      <c r="F499" s="20" t="s">
        <v>1642</v>
      </c>
      <c r="G499" s="68" t="s">
        <v>1642</v>
      </c>
      <c r="H499" s="20" t="s">
        <v>2567</v>
      </c>
      <c r="I499" s="20" t="s">
        <v>5209</v>
      </c>
      <c r="J499" s="9">
        <v>41859</v>
      </c>
    </row>
    <row r="500" spans="1:10" ht="12.75" customHeight="1">
      <c r="A500" s="25">
        <v>43012</v>
      </c>
      <c r="B500" s="20" t="str">
        <f t="shared" si="6"/>
        <v>A804</v>
      </c>
      <c r="C500" s="20" t="s">
        <v>815</v>
      </c>
      <c r="D500" s="20" t="s">
        <v>420</v>
      </c>
      <c r="E500" s="20" t="s">
        <v>5330</v>
      </c>
      <c r="F500" s="20" t="s">
        <v>5332</v>
      </c>
      <c r="G500" s="68" t="s">
        <v>5332</v>
      </c>
      <c r="H500" s="20" t="s">
        <v>2567</v>
      </c>
      <c r="I500" s="20" t="s">
        <v>5209</v>
      </c>
      <c r="J500" s="9">
        <v>41858</v>
      </c>
    </row>
    <row r="501" spans="1:10" ht="12.75" customHeight="1">
      <c r="A501" s="25">
        <v>43013</v>
      </c>
      <c r="B501" s="20" t="str">
        <f t="shared" si="6"/>
        <v>A805</v>
      </c>
      <c r="C501" s="20" t="s">
        <v>815</v>
      </c>
      <c r="D501" s="20" t="s">
        <v>420</v>
      </c>
      <c r="E501" s="20" t="s">
        <v>5330</v>
      </c>
      <c r="F501" s="20" t="s">
        <v>5341</v>
      </c>
      <c r="G501" s="68" t="s">
        <v>5340</v>
      </c>
      <c r="H501" s="20" t="s">
        <v>2567</v>
      </c>
      <c r="I501" s="20" t="s">
        <v>5209</v>
      </c>
      <c r="J501" s="9">
        <v>41858</v>
      </c>
    </row>
    <row r="502" spans="1:10" ht="12.75" customHeight="1">
      <c r="A502" s="71">
        <v>43014</v>
      </c>
      <c r="B502" s="20" t="str">
        <f t="shared" si="6"/>
        <v>A806</v>
      </c>
      <c r="C502" s="20" t="s">
        <v>815</v>
      </c>
      <c r="D502" s="20" t="s">
        <v>420</v>
      </c>
      <c r="E502" s="20" t="s">
        <v>5330</v>
      </c>
      <c r="F502" s="20" t="s">
        <v>2551</v>
      </c>
      <c r="G502" s="68"/>
      <c r="H502" s="20" t="s">
        <v>2567</v>
      </c>
      <c r="I502" s="20" t="s">
        <v>5209</v>
      </c>
      <c r="J502" s="9">
        <v>42083</v>
      </c>
    </row>
    <row r="503" spans="1:10" ht="12.75" customHeight="1">
      <c r="A503" s="71">
        <v>43015</v>
      </c>
      <c r="B503" s="20" t="str">
        <f t="shared" si="6"/>
        <v>A807</v>
      </c>
      <c r="C503" s="20"/>
      <c r="D503" s="20"/>
      <c r="E503" s="20"/>
      <c r="F503" s="20"/>
      <c r="G503" s="68"/>
      <c r="H503" s="20"/>
      <c r="I503" s="20"/>
      <c r="J503" s="9"/>
    </row>
    <row r="504" spans="1:10" ht="12.75" customHeight="1">
      <c r="A504" s="25">
        <v>43016</v>
      </c>
      <c r="B504" s="20" t="str">
        <f t="shared" si="6"/>
        <v>A808</v>
      </c>
      <c r="C504" s="20" t="s">
        <v>815</v>
      </c>
      <c r="D504" s="20" t="s">
        <v>420</v>
      </c>
      <c r="E504" s="20" t="s">
        <v>5330</v>
      </c>
      <c r="F504" s="20" t="s">
        <v>5342</v>
      </c>
      <c r="G504" s="68" t="s">
        <v>5342</v>
      </c>
      <c r="H504" s="20" t="s">
        <v>2567</v>
      </c>
      <c r="I504" s="20" t="s">
        <v>5209</v>
      </c>
      <c r="J504" s="9">
        <v>41859</v>
      </c>
    </row>
    <row r="505" spans="1:10" ht="12.75" customHeight="1">
      <c r="A505" s="25">
        <v>43017</v>
      </c>
      <c r="B505" s="20" t="str">
        <f t="shared" si="6"/>
        <v>A809</v>
      </c>
      <c r="C505" s="20" t="s">
        <v>815</v>
      </c>
      <c r="D505" s="20" t="s">
        <v>420</v>
      </c>
      <c r="E505" s="20" t="s">
        <v>5330</v>
      </c>
      <c r="F505" s="20" t="s">
        <v>5343</v>
      </c>
      <c r="G505" s="68" t="s">
        <v>5343</v>
      </c>
      <c r="H505" s="20" t="s">
        <v>2567</v>
      </c>
      <c r="I505" s="20" t="s">
        <v>5209</v>
      </c>
      <c r="J505" s="9">
        <v>41859</v>
      </c>
    </row>
    <row r="506" spans="1:10" ht="12.75" customHeight="1">
      <c r="A506" s="25"/>
      <c r="B506" s="20"/>
      <c r="C506" s="20"/>
      <c r="D506" s="20"/>
      <c r="E506" s="20"/>
      <c r="F506" s="20"/>
      <c r="G506" s="68"/>
      <c r="H506" s="20"/>
      <c r="I506" s="20"/>
      <c r="J506" s="9"/>
    </row>
    <row r="507" spans="1:10" ht="12.75" customHeight="1">
      <c r="A507" s="25">
        <v>43140</v>
      </c>
      <c r="B507" s="20" t="str">
        <f t="shared" ref="B507:B509" si="7">DEC2HEX(A507)</f>
        <v>A884</v>
      </c>
      <c r="C507" s="20" t="s">
        <v>4636</v>
      </c>
      <c r="D507" s="20" t="s">
        <v>420</v>
      </c>
      <c r="E507" s="20" t="s">
        <v>5412</v>
      </c>
      <c r="F507" s="20" t="s">
        <v>5877</v>
      </c>
      <c r="G507" s="75" t="s">
        <v>5878</v>
      </c>
      <c r="H507" s="20" t="s">
        <v>2567</v>
      </c>
      <c r="I507" s="20" t="s">
        <v>5209</v>
      </c>
      <c r="J507" s="9">
        <v>42428</v>
      </c>
    </row>
    <row r="508" spans="1:10" ht="12.75" customHeight="1">
      <c r="A508" s="71">
        <v>43141</v>
      </c>
      <c r="B508" s="20" t="str">
        <f t="shared" si="7"/>
        <v>A885</v>
      </c>
      <c r="C508" s="20"/>
      <c r="D508" s="20"/>
      <c r="E508" s="20"/>
      <c r="F508" s="20"/>
      <c r="G508" s="73"/>
      <c r="H508" s="20"/>
      <c r="I508" s="20"/>
      <c r="J508" s="9"/>
    </row>
    <row r="509" spans="1:10" ht="12.75" customHeight="1">
      <c r="A509" s="71">
        <v>43142</v>
      </c>
      <c r="B509" s="20" t="str">
        <f t="shared" si="7"/>
        <v>A886</v>
      </c>
      <c r="C509" s="20" t="s">
        <v>4636</v>
      </c>
      <c r="D509" s="20" t="s">
        <v>420</v>
      </c>
      <c r="E509" s="20"/>
      <c r="F509" s="20"/>
      <c r="G509" s="73"/>
      <c r="H509" s="20"/>
      <c r="I509" s="20"/>
      <c r="J509" s="9">
        <v>42401</v>
      </c>
    </row>
    <row r="510" spans="1:10" ht="12.75" customHeight="1">
      <c r="A510" s="25"/>
      <c r="B510" s="20"/>
      <c r="C510" s="20"/>
      <c r="D510" s="20"/>
      <c r="E510" s="20"/>
      <c r="F510" s="20"/>
      <c r="G510" s="75"/>
      <c r="H510" s="20"/>
      <c r="I510" s="20"/>
      <c r="J510" s="9"/>
    </row>
    <row r="511" spans="1:10" ht="12.75" customHeight="1">
      <c r="A511" s="25">
        <v>43300</v>
      </c>
      <c r="B511" s="20" t="str">
        <f t="shared" ref="B511:B514" si="8">DEC2HEX(A511)</f>
        <v>A924</v>
      </c>
      <c r="C511" s="20" t="s">
        <v>4636</v>
      </c>
      <c r="D511" s="20" t="s">
        <v>420</v>
      </c>
      <c r="E511" s="20" t="s">
        <v>1681</v>
      </c>
      <c r="F511" s="20" t="s">
        <v>5880</v>
      </c>
      <c r="G511" s="75" t="s">
        <v>5879</v>
      </c>
      <c r="H511" s="20" t="s">
        <v>2569</v>
      </c>
      <c r="I511" s="20" t="s">
        <v>5876</v>
      </c>
      <c r="J511" s="9">
        <v>42362</v>
      </c>
    </row>
    <row r="512" spans="1:10" ht="12.75" customHeight="1">
      <c r="A512" s="71">
        <v>43301</v>
      </c>
      <c r="B512" s="20" t="str">
        <f t="shared" si="8"/>
        <v>A925</v>
      </c>
      <c r="C512" s="20" t="s">
        <v>4636</v>
      </c>
      <c r="D512" s="20"/>
      <c r="E512" s="20" t="s">
        <v>1681</v>
      </c>
      <c r="F512" s="20" t="s">
        <v>5882</v>
      </c>
      <c r="G512" s="73" t="s">
        <v>5875</v>
      </c>
      <c r="H512" s="20" t="s">
        <v>2569</v>
      </c>
      <c r="I512" s="20" t="s">
        <v>1569</v>
      </c>
      <c r="J512" s="9"/>
    </row>
    <row r="513" spans="1:10" ht="12.75" customHeight="1">
      <c r="A513" s="71">
        <v>43302</v>
      </c>
      <c r="B513" s="20" t="str">
        <f t="shared" si="8"/>
        <v>A926</v>
      </c>
      <c r="C513" s="20" t="s">
        <v>4636</v>
      </c>
      <c r="D513" s="20" t="s">
        <v>420</v>
      </c>
      <c r="E513" s="20" t="s">
        <v>1681</v>
      </c>
      <c r="F513" s="20"/>
      <c r="G513" s="73"/>
      <c r="H513" s="20" t="s">
        <v>2569</v>
      </c>
      <c r="I513" s="20" t="s">
        <v>1678</v>
      </c>
      <c r="J513" s="9">
        <v>42461</v>
      </c>
    </row>
    <row r="514" spans="1:10" ht="12.75" customHeight="1">
      <c r="A514" s="25">
        <v>43303</v>
      </c>
      <c r="B514" s="20" t="str">
        <f t="shared" si="8"/>
        <v>A927</v>
      </c>
      <c r="C514" s="20" t="s">
        <v>4636</v>
      </c>
      <c r="D514" s="20" t="s">
        <v>420</v>
      </c>
      <c r="E514" s="20" t="s">
        <v>1681</v>
      </c>
      <c r="F514" s="20" t="s">
        <v>5881</v>
      </c>
      <c r="G514" s="75" t="s">
        <v>1578</v>
      </c>
      <c r="H514" s="20" t="s">
        <v>2569</v>
      </c>
      <c r="I514" s="20" t="s">
        <v>1569</v>
      </c>
      <c r="J514" s="9">
        <v>42371</v>
      </c>
    </row>
    <row r="515" spans="1:10" ht="12.75" customHeight="1">
      <c r="A515" s="25"/>
      <c r="B515" s="20"/>
      <c r="C515" s="20"/>
      <c r="D515" s="20"/>
      <c r="E515" s="20"/>
      <c r="F515" s="20"/>
      <c r="G515" s="75"/>
      <c r="H515" s="20"/>
      <c r="I515" s="20"/>
      <c r="J515" s="9"/>
    </row>
    <row r="516" spans="1:10" ht="12.75" customHeight="1">
      <c r="A516" s="25">
        <v>43700</v>
      </c>
      <c r="B516" s="20" t="str">
        <f t="shared" ref="B516" si="9">DEC2HEX(A516)</f>
        <v>AAB4</v>
      </c>
      <c r="C516" s="20" t="s">
        <v>4636</v>
      </c>
      <c r="D516" s="20" t="s">
        <v>420</v>
      </c>
      <c r="E516" s="20"/>
      <c r="F516" s="20"/>
      <c r="G516" s="73"/>
      <c r="H516" s="20"/>
      <c r="I516" s="20" t="s">
        <v>5209</v>
      </c>
      <c r="J516" s="9">
        <v>42482</v>
      </c>
    </row>
    <row r="517" spans="1:10" ht="12.75" customHeight="1">
      <c r="A517" s="20"/>
      <c r="B517" s="20"/>
      <c r="C517" s="20"/>
      <c r="D517" s="20"/>
      <c r="E517" s="20"/>
      <c r="F517" s="20"/>
      <c r="G517" s="68"/>
      <c r="H517" s="20"/>
      <c r="I517" s="20"/>
    </row>
    <row r="518" spans="1:10" ht="12.75" customHeight="1">
      <c r="A518" s="20">
        <v>44441</v>
      </c>
      <c r="B518" s="20" t="str">
        <f t="shared" si="6"/>
        <v>AD99</v>
      </c>
      <c r="C518" s="20" t="s">
        <v>4636</v>
      </c>
      <c r="D518" s="20"/>
      <c r="E518" s="20" t="s">
        <v>657</v>
      </c>
      <c r="F518" s="20" t="s">
        <v>4932</v>
      </c>
      <c r="G518" s="68" t="s">
        <v>4933</v>
      </c>
      <c r="H518" s="20" t="s">
        <v>2567</v>
      </c>
      <c r="I518" s="20" t="s">
        <v>657</v>
      </c>
    </row>
    <row r="519" spans="1:10" ht="12.75" customHeight="1">
      <c r="A519" s="20"/>
      <c r="B519" s="20"/>
      <c r="C519" s="20"/>
      <c r="D519" s="20"/>
      <c r="E519" s="20"/>
      <c r="F519" s="20"/>
      <c r="G519" s="68"/>
      <c r="H519" s="20"/>
      <c r="I519" s="20"/>
    </row>
    <row r="520" spans="1:10" ht="12.75" customHeight="1">
      <c r="A520" s="20">
        <v>45001</v>
      </c>
      <c r="B520" s="20" t="str">
        <f t="shared" si="6"/>
        <v>AFC9</v>
      </c>
      <c r="C520" s="20" t="s">
        <v>4636</v>
      </c>
      <c r="D520" s="20" t="s">
        <v>420</v>
      </c>
      <c r="E520" s="20" t="s">
        <v>657</v>
      </c>
      <c r="F520" s="20" t="s">
        <v>4934</v>
      </c>
      <c r="G520" s="68" t="s">
        <v>4935</v>
      </c>
      <c r="H520" s="20" t="s">
        <v>2567</v>
      </c>
      <c r="I520" s="20" t="s">
        <v>657</v>
      </c>
      <c r="J520" s="9">
        <v>42462</v>
      </c>
    </row>
    <row r="521" spans="1:10" ht="12.75" customHeight="1">
      <c r="A521" s="20">
        <v>45002</v>
      </c>
      <c r="B521" s="20" t="str">
        <f t="shared" si="6"/>
        <v>AFCA</v>
      </c>
      <c r="C521" s="20" t="s">
        <v>4636</v>
      </c>
      <c r="D521" s="20"/>
      <c r="E521" s="20" t="s">
        <v>657</v>
      </c>
      <c r="F521" s="20" t="s">
        <v>4936</v>
      </c>
      <c r="G521" s="68" t="s">
        <v>4937</v>
      </c>
      <c r="H521" s="20" t="s">
        <v>2567</v>
      </c>
      <c r="I521" s="20" t="s">
        <v>657</v>
      </c>
    </row>
    <row r="522" spans="1:10" ht="12.75" customHeight="1">
      <c r="A522" s="20">
        <v>45003</v>
      </c>
      <c r="B522" s="20" t="str">
        <f t="shared" si="6"/>
        <v>AFCB</v>
      </c>
      <c r="C522" s="20" t="s">
        <v>4636</v>
      </c>
      <c r="D522" s="20"/>
      <c r="E522" s="20" t="s">
        <v>657</v>
      </c>
      <c r="F522" s="20" t="s">
        <v>4938</v>
      </c>
      <c r="G522" s="68" t="s">
        <v>4939</v>
      </c>
      <c r="H522" s="20" t="s">
        <v>2567</v>
      </c>
      <c r="I522" s="20" t="s">
        <v>657</v>
      </c>
    </row>
    <row r="523" spans="1:10" ht="12.75" customHeight="1">
      <c r="A523" s="20">
        <v>45004</v>
      </c>
      <c r="B523" s="20" t="str">
        <f t="shared" si="6"/>
        <v>AFCC</v>
      </c>
      <c r="C523" s="20" t="s">
        <v>4636</v>
      </c>
      <c r="D523" s="20"/>
      <c r="E523" s="20" t="s">
        <v>657</v>
      </c>
      <c r="F523" s="20" t="s">
        <v>4940</v>
      </c>
      <c r="G523" s="68" t="s">
        <v>4941</v>
      </c>
      <c r="H523" s="20" t="s">
        <v>2567</v>
      </c>
      <c r="I523" s="20" t="s">
        <v>657</v>
      </c>
    </row>
    <row r="524" spans="1:10" ht="12.75" customHeight="1">
      <c r="A524" s="20">
        <v>45005</v>
      </c>
      <c r="B524" s="20" t="str">
        <f t="shared" si="6"/>
        <v>AFCD</v>
      </c>
      <c r="C524" s="20" t="s">
        <v>4636</v>
      </c>
      <c r="D524" s="20"/>
      <c r="E524" s="20" t="s">
        <v>657</v>
      </c>
      <c r="F524" s="20" t="s">
        <v>4942</v>
      </c>
      <c r="G524" s="68" t="s">
        <v>4943</v>
      </c>
      <c r="H524" s="20" t="s">
        <v>2567</v>
      </c>
      <c r="I524" s="20" t="s">
        <v>657</v>
      </c>
    </row>
    <row r="525" spans="1:10" ht="12.75" customHeight="1">
      <c r="A525" s="20">
        <v>45006</v>
      </c>
      <c r="B525" s="20" t="str">
        <f t="shared" si="6"/>
        <v>AFCE</v>
      </c>
      <c r="C525" s="20" t="s">
        <v>4636</v>
      </c>
      <c r="D525" s="20"/>
      <c r="E525" s="20" t="s">
        <v>657</v>
      </c>
      <c r="F525" s="20" t="s">
        <v>4944</v>
      </c>
      <c r="G525" s="68" t="s">
        <v>4945</v>
      </c>
      <c r="H525" s="20" t="s">
        <v>2567</v>
      </c>
      <c r="I525" s="20" t="s">
        <v>657</v>
      </c>
    </row>
    <row r="526" spans="1:10" ht="12.75" customHeight="1">
      <c r="A526" s="20">
        <v>45007</v>
      </c>
      <c r="B526" s="20" t="str">
        <f t="shared" si="6"/>
        <v>AFCF</v>
      </c>
      <c r="C526" s="20" t="s">
        <v>4636</v>
      </c>
      <c r="D526" s="20"/>
      <c r="E526" s="20" t="s">
        <v>657</v>
      </c>
      <c r="F526" s="20" t="s">
        <v>4946</v>
      </c>
      <c r="G526" s="68" t="s">
        <v>4947</v>
      </c>
      <c r="H526" s="20" t="s">
        <v>2567</v>
      </c>
      <c r="I526" s="20" t="s">
        <v>657</v>
      </c>
    </row>
    <row r="527" spans="1:10" ht="12.75" customHeight="1">
      <c r="A527" s="71">
        <v>45008</v>
      </c>
      <c r="B527" s="20" t="str">
        <f t="shared" si="6"/>
        <v>AFD0</v>
      </c>
      <c r="C527" s="20"/>
      <c r="D527" s="20"/>
      <c r="E527" s="20"/>
      <c r="F527" s="20"/>
      <c r="G527" s="68"/>
      <c r="H527" s="20"/>
      <c r="I527" s="20"/>
    </row>
    <row r="528" spans="1:10" ht="12.75" customHeight="1">
      <c r="A528" s="71">
        <v>45009</v>
      </c>
      <c r="B528" s="20" t="str">
        <f t="shared" si="6"/>
        <v>AFD1</v>
      </c>
      <c r="C528" s="20"/>
      <c r="D528" s="20"/>
      <c r="E528" s="20"/>
      <c r="F528" s="20"/>
      <c r="G528" s="68"/>
      <c r="H528" s="20"/>
      <c r="I528" s="20"/>
    </row>
    <row r="529" spans="1:10" ht="12.75" customHeight="1">
      <c r="A529" s="71">
        <v>45010</v>
      </c>
      <c r="B529" s="20" t="str">
        <f t="shared" si="6"/>
        <v>AFD2</v>
      </c>
      <c r="C529" s="20"/>
      <c r="D529" s="20"/>
      <c r="E529" s="20"/>
      <c r="F529" s="20"/>
      <c r="G529" s="68"/>
      <c r="H529" s="20"/>
      <c r="I529" s="20"/>
    </row>
    <row r="530" spans="1:10" ht="12.75" customHeight="1">
      <c r="A530" s="20">
        <v>45011</v>
      </c>
      <c r="B530" s="20" t="str">
        <f t="shared" si="6"/>
        <v>AFD3</v>
      </c>
      <c r="C530" s="20" t="s">
        <v>4636</v>
      </c>
      <c r="D530" s="20"/>
      <c r="E530" s="20" t="s">
        <v>657</v>
      </c>
      <c r="F530" s="20" t="s">
        <v>4948</v>
      </c>
      <c r="G530" s="68" t="s">
        <v>4949</v>
      </c>
      <c r="H530" s="20" t="s">
        <v>2567</v>
      </c>
      <c r="I530" s="20" t="s">
        <v>657</v>
      </c>
    </row>
    <row r="531" spans="1:10" ht="12.75" customHeight="1">
      <c r="A531" s="20">
        <v>45012</v>
      </c>
      <c r="B531" s="20" t="str">
        <f t="shared" si="6"/>
        <v>AFD4</v>
      </c>
      <c r="C531" s="20" t="s">
        <v>4636</v>
      </c>
      <c r="D531" s="20"/>
      <c r="E531" s="20" t="s">
        <v>657</v>
      </c>
      <c r="F531" s="20" t="s">
        <v>4950</v>
      </c>
      <c r="G531" s="68" t="s">
        <v>4951</v>
      </c>
      <c r="H531" s="20" t="s">
        <v>2567</v>
      </c>
      <c r="I531" s="20" t="s">
        <v>657</v>
      </c>
    </row>
    <row r="532" spans="1:10" ht="12.75" customHeight="1">
      <c r="A532" s="20">
        <v>45013</v>
      </c>
      <c r="B532" s="20" t="str">
        <f t="shared" si="6"/>
        <v>AFD5</v>
      </c>
      <c r="C532" s="20" t="s">
        <v>4636</v>
      </c>
      <c r="D532" s="20"/>
      <c r="E532" s="20" t="s">
        <v>657</v>
      </c>
      <c r="F532" s="20" t="s">
        <v>4952</v>
      </c>
      <c r="G532" s="68" t="s">
        <v>4953</v>
      </c>
      <c r="H532" s="20" t="s">
        <v>2567</v>
      </c>
      <c r="I532" s="20" t="s">
        <v>657</v>
      </c>
    </row>
    <row r="533" spans="1:10" ht="12.75" customHeight="1">
      <c r="A533" s="20">
        <v>45014</v>
      </c>
      <c r="B533" s="20" t="str">
        <f t="shared" si="6"/>
        <v>AFD6</v>
      </c>
      <c r="C533" s="20" t="s">
        <v>4636</v>
      </c>
      <c r="D533" s="20"/>
      <c r="E533" s="20" t="s">
        <v>657</v>
      </c>
      <c r="F533" s="20" t="s">
        <v>4954</v>
      </c>
      <c r="G533" s="68" t="s">
        <v>4955</v>
      </c>
      <c r="H533" s="20" t="s">
        <v>2567</v>
      </c>
      <c r="I533" s="20" t="s">
        <v>657</v>
      </c>
    </row>
    <row r="534" spans="1:10" ht="12.75" customHeight="1">
      <c r="A534" s="20">
        <v>45015</v>
      </c>
      <c r="B534" s="20" t="str">
        <f t="shared" si="6"/>
        <v>AFD7</v>
      </c>
      <c r="C534" s="20" t="s">
        <v>4636</v>
      </c>
      <c r="D534" s="20"/>
      <c r="E534" s="20" t="s">
        <v>657</v>
      </c>
      <c r="F534" s="20" t="s">
        <v>4956</v>
      </c>
      <c r="G534" s="68" t="s">
        <v>4957</v>
      </c>
      <c r="H534" s="20" t="s">
        <v>2567</v>
      </c>
      <c r="I534" s="20" t="s">
        <v>657</v>
      </c>
    </row>
    <row r="535" spans="1:10" ht="12.75" customHeight="1">
      <c r="A535" s="71">
        <v>45016</v>
      </c>
      <c r="B535" s="20" t="str">
        <f t="shared" si="6"/>
        <v>AFD8</v>
      </c>
      <c r="C535" s="20"/>
      <c r="D535" s="20"/>
      <c r="E535" s="20"/>
      <c r="F535" s="20"/>
      <c r="G535" s="68"/>
      <c r="H535" s="20"/>
      <c r="I535" s="20"/>
    </row>
    <row r="536" spans="1:10" ht="12.75" customHeight="1">
      <c r="A536" s="71">
        <v>45017</v>
      </c>
      <c r="B536" s="20" t="str">
        <f t="shared" si="6"/>
        <v>AFD9</v>
      </c>
      <c r="C536" s="20"/>
      <c r="D536" s="20"/>
      <c r="E536" s="20"/>
      <c r="F536" s="20"/>
      <c r="G536" s="68"/>
      <c r="H536" s="20"/>
      <c r="I536" s="20"/>
    </row>
    <row r="537" spans="1:10" ht="12.75" customHeight="1">
      <c r="A537" s="71">
        <v>45018</v>
      </c>
      <c r="B537" s="20" t="str">
        <f t="shared" si="6"/>
        <v>AFDA</v>
      </c>
      <c r="C537" s="20"/>
      <c r="D537" s="20"/>
      <c r="E537" s="20"/>
      <c r="F537" s="20"/>
      <c r="G537" s="68"/>
      <c r="H537" s="20"/>
      <c r="I537" s="20"/>
    </row>
    <row r="538" spans="1:10" ht="12.75" customHeight="1">
      <c r="A538" s="71">
        <v>45019</v>
      </c>
      <c r="B538" s="20" t="str">
        <f t="shared" si="6"/>
        <v>AFDB</v>
      </c>
      <c r="C538" s="20"/>
      <c r="D538" s="20"/>
      <c r="E538" s="20"/>
      <c r="F538" s="20"/>
      <c r="G538" s="68"/>
      <c r="H538" s="20"/>
      <c r="I538" s="20"/>
    </row>
    <row r="539" spans="1:10" ht="12.75" customHeight="1">
      <c r="A539" s="71">
        <v>45020</v>
      </c>
      <c r="B539" s="20" t="str">
        <f t="shared" si="6"/>
        <v>AFDC</v>
      </c>
      <c r="C539" s="20"/>
      <c r="D539" s="20"/>
      <c r="E539" s="20"/>
      <c r="F539" s="20"/>
      <c r="G539" s="68"/>
      <c r="H539" s="20"/>
      <c r="I539" s="20"/>
    </row>
    <row r="540" spans="1:10" ht="12.75" customHeight="1">
      <c r="A540" s="20">
        <v>45021</v>
      </c>
      <c r="B540" s="20" t="str">
        <f t="shared" si="6"/>
        <v>AFDD</v>
      </c>
      <c r="C540" s="20" t="s">
        <v>4636</v>
      </c>
      <c r="D540" s="20"/>
      <c r="E540" s="20" t="s">
        <v>657</v>
      </c>
      <c r="F540" s="20" t="s">
        <v>4958</v>
      </c>
      <c r="G540" s="68" t="s">
        <v>4959</v>
      </c>
      <c r="H540" s="20" t="s">
        <v>2567</v>
      </c>
      <c r="I540" s="20" t="s">
        <v>657</v>
      </c>
    </row>
    <row r="541" spans="1:10" ht="12.75" customHeight="1">
      <c r="A541" s="20">
        <v>45022</v>
      </c>
      <c r="B541" s="20" t="str">
        <f t="shared" si="6"/>
        <v>AFDE</v>
      </c>
      <c r="C541" s="20" t="s">
        <v>4636</v>
      </c>
      <c r="D541" s="20"/>
      <c r="E541" s="20" t="s">
        <v>657</v>
      </c>
      <c r="F541" s="20" t="s">
        <v>4960</v>
      </c>
      <c r="G541" s="68" t="s">
        <v>4961</v>
      </c>
      <c r="H541" s="20" t="s">
        <v>2567</v>
      </c>
      <c r="I541" s="20" t="s">
        <v>657</v>
      </c>
    </row>
    <row r="542" spans="1:10" ht="12.75" customHeight="1">
      <c r="A542" s="20">
        <v>45023</v>
      </c>
      <c r="B542" s="20" t="str">
        <f t="shared" si="6"/>
        <v>AFDF</v>
      </c>
      <c r="C542" s="20" t="s">
        <v>4636</v>
      </c>
      <c r="D542" s="20"/>
      <c r="E542" s="20" t="s">
        <v>657</v>
      </c>
      <c r="F542" s="20" t="s">
        <v>4962</v>
      </c>
      <c r="G542" s="68" t="s">
        <v>4813</v>
      </c>
      <c r="H542" s="20" t="s">
        <v>2567</v>
      </c>
      <c r="I542" s="20" t="s">
        <v>657</v>
      </c>
    </row>
    <row r="543" spans="1:10" ht="12.75" customHeight="1">
      <c r="A543" s="20">
        <v>45024</v>
      </c>
      <c r="B543" s="20" t="str">
        <f t="shared" si="6"/>
        <v>AFE0</v>
      </c>
      <c r="C543" s="20" t="s">
        <v>814</v>
      </c>
      <c r="D543" s="20"/>
      <c r="E543" s="20" t="s">
        <v>657</v>
      </c>
      <c r="F543" s="20" t="s">
        <v>4963</v>
      </c>
      <c r="G543" s="68" t="s">
        <v>4964</v>
      </c>
      <c r="H543" s="20" t="s">
        <v>2567</v>
      </c>
      <c r="I543" s="20" t="s">
        <v>657</v>
      </c>
    </row>
    <row r="544" spans="1:10" ht="12.75" customHeight="1">
      <c r="A544" s="20">
        <v>45025</v>
      </c>
      <c r="B544" s="20" t="str">
        <f t="shared" si="6"/>
        <v>AFE1</v>
      </c>
      <c r="C544" s="20" t="s">
        <v>4636</v>
      </c>
      <c r="D544" s="20" t="s">
        <v>420</v>
      </c>
      <c r="E544" s="20" t="s">
        <v>657</v>
      </c>
      <c r="F544" s="20" t="s">
        <v>4965</v>
      </c>
      <c r="G544" s="68" t="s">
        <v>4966</v>
      </c>
      <c r="H544" s="20" t="s">
        <v>2567</v>
      </c>
      <c r="I544" s="20" t="s">
        <v>657</v>
      </c>
      <c r="J544" s="9">
        <v>41824</v>
      </c>
    </row>
    <row r="545" spans="1:10" ht="12.75" customHeight="1">
      <c r="A545" s="20">
        <v>45026</v>
      </c>
      <c r="B545" s="20" t="str">
        <f t="shared" si="6"/>
        <v>AFE2</v>
      </c>
      <c r="C545" s="20" t="s">
        <v>815</v>
      </c>
      <c r="D545" s="20"/>
      <c r="E545" s="20" t="s">
        <v>657</v>
      </c>
      <c r="F545" s="20" t="s">
        <v>4967</v>
      </c>
      <c r="G545" s="68" t="s">
        <v>4968</v>
      </c>
      <c r="H545" s="20" t="s">
        <v>2567</v>
      </c>
      <c r="I545" s="20" t="s">
        <v>657</v>
      </c>
    </row>
    <row r="546" spans="1:10" ht="12.75" customHeight="1">
      <c r="A546" s="20">
        <v>45027</v>
      </c>
      <c r="B546" s="20" t="str">
        <f t="shared" si="6"/>
        <v>AFE3</v>
      </c>
      <c r="C546" s="20" t="s">
        <v>815</v>
      </c>
      <c r="D546" s="20"/>
      <c r="E546" s="20" t="s">
        <v>657</v>
      </c>
      <c r="F546" s="20" t="s">
        <v>4969</v>
      </c>
      <c r="G546" s="68" t="s">
        <v>4970</v>
      </c>
      <c r="H546" s="20" t="s">
        <v>2567</v>
      </c>
      <c r="I546" s="20" t="s">
        <v>657</v>
      </c>
    </row>
    <row r="547" spans="1:10" ht="12.75" customHeight="1">
      <c r="A547" s="20">
        <v>45028</v>
      </c>
      <c r="B547" s="20" t="str">
        <f t="shared" si="6"/>
        <v>AFE4</v>
      </c>
      <c r="C547" s="20" t="s">
        <v>815</v>
      </c>
      <c r="D547" s="20" t="s">
        <v>420</v>
      </c>
      <c r="E547" s="20" t="s">
        <v>657</v>
      </c>
      <c r="F547" s="20" t="s">
        <v>4971</v>
      </c>
      <c r="G547" s="68" t="s">
        <v>4972</v>
      </c>
      <c r="H547" s="20" t="s">
        <v>2567</v>
      </c>
      <c r="I547" s="20" t="s">
        <v>657</v>
      </c>
      <c r="J547" s="9">
        <v>41845</v>
      </c>
    </row>
    <row r="548" spans="1:10" ht="12.75" customHeight="1">
      <c r="A548" s="20">
        <v>45029</v>
      </c>
      <c r="B548" s="20" t="str">
        <f t="shared" si="6"/>
        <v>AFE5</v>
      </c>
      <c r="C548" s="20" t="s">
        <v>815</v>
      </c>
      <c r="D548" s="20"/>
      <c r="E548" s="20" t="s">
        <v>657</v>
      </c>
      <c r="F548" s="20" t="s">
        <v>4973</v>
      </c>
      <c r="G548" s="68" t="s">
        <v>4974</v>
      </c>
      <c r="H548" s="20" t="s">
        <v>2567</v>
      </c>
      <c r="I548" s="20" t="s">
        <v>657</v>
      </c>
    </row>
    <row r="549" spans="1:10" ht="12.75" customHeight="1">
      <c r="A549" s="20"/>
      <c r="B549" s="20"/>
      <c r="C549" s="20"/>
      <c r="D549" s="20"/>
      <c r="E549" s="20"/>
      <c r="F549" s="20"/>
      <c r="G549" s="68"/>
      <c r="H549" s="20"/>
      <c r="I549" s="20"/>
    </row>
    <row r="550" spans="1:10" ht="12.75" customHeight="1">
      <c r="A550" s="20">
        <v>45041</v>
      </c>
      <c r="B550" s="20" t="str">
        <f t="shared" si="6"/>
        <v>AFF1</v>
      </c>
      <c r="C550" s="20" t="s">
        <v>4636</v>
      </c>
      <c r="D550" s="20"/>
      <c r="E550" s="20" t="s">
        <v>657</v>
      </c>
      <c r="F550" s="20" t="s">
        <v>4975</v>
      </c>
      <c r="G550" s="68" t="s">
        <v>4976</v>
      </c>
      <c r="H550" s="20" t="s">
        <v>2567</v>
      </c>
      <c r="I550" s="20" t="s">
        <v>657</v>
      </c>
    </row>
    <row r="551" spans="1:10" ht="12.75" customHeight="1">
      <c r="A551" s="20">
        <v>45042</v>
      </c>
      <c r="B551" s="20" t="str">
        <f t="shared" ref="B551:B648" si="10">DEC2HEX(A551)</f>
        <v>AFF2</v>
      </c>
      <c r="C551" s="20" t="s">
        <v>4636</v>
      </c>
      <c r="D551" s="20" t="s">
        <v>420</v>
      </c>
      <c r="E551" s="20" t="s">
        <v>657</v>
      </c>
      <c r="F551" s="20" t="s">
        <v>4977</v>
      </c>
      <c r="G551" s="68" t="s">
        <v>4978</v>
      </c>
      <c r="H551" s="20" t="s">
        <v>2567</v>
      </c>
      <c r="I551" s="20" t="s">
        <v>657</v>
      </c>
      <c r="J551" s="9">
        <v>41971</v>
      </c>
    </row>
    <row r="552" spans="1:10" ht="12.75" customHeight="1">
      <c r="A552" s="20">
        <v>45043</v>
      </c>
      <c r="B552" s="20" t="str">
        <f t="shared" si="10"/>
        <v>AFF3</v>
      </c>
      <c r="C552" s="20" t="s">
        <v>4636</v>
      </c>
      <c r="D552" s="20" t="s">
        <v>420</v>
      </c>
      <c r="E552" s="20" t="s">
        <v>657</v>
      </c>
      <c r="F552" s="20" t="s">
        <v>4979</v>
      </c>
      <c r="G552" s="68" t="s">
        <v>4980</v>
      </c>
      <c r="H552" s="20" t="s">
        <v>2567</v>
      </c>
      <c r="I552" s="20" t="s">
        <v>657</v>
      </c>
      <c r="J552" s="9">
        <v>41855</v>
      </c>
    </row>
    <row r="553" spans="1:10" ht="12.75" customHeight="1">
      <c r="A553" s="20">
        <v>45044</v>
      </c>
      <c r="B553" s="20" t="str">
        <f t="shared" si="10"/>
        <v>AFF4</v>
      </c>
      <c r="C553" s="20" t="s">
        <v>4636</v>
      </c>
      <c r="D553" s="20" t="s">
        <v>420</v>
      </c>
      <c r="E553" s="20" t="s">
        <v>657</v>
      </c>
      <c r="F553" s="20" t="s">
        <v>4981</v>
      </c>
      <c r="G553" s="68" t="s">
        <v>4982</v>
      </c>
      <c r="H553" s="20" t="s">
        <v>2567</v>
      </c>
      <c r="I553" s="20" t="s">
        <v>657</v>
      </c>
      <c r="J553" s="9">
        <v>41971</v>
      </c>
    </row>
    <row r="554" spans="1:10" ht="12.75" customHeight="1">
      <c r="A554" s="20">
        <v>45045</v>
      </c>
      <c r="B554" s="20" t="str">
        <f t="shared" si="10"/>
        <v>AFF5</v>
      </c>
      <c r="C554" s="20" t="s">
        <v>4636</v>
      </c>
      <c r="D554" s="20" t="s">
        <v>420</v>
      </c>
      <c r="E554" s="20" t="s">
        <v>657</v>
      </c>
      <c r="F554" s="20" t="s">
        <v>4983</v>
      </c>
      <c r="G554" s="68" t="s">
        <v>4984</v>
      </c>
      <c r="H554" s="20" t="s">
        <v>2567</v>
      </c>
      <c r="I554" s="20" t="s">
        <v>657</v>
      </c>
      <c r="J554" s="9">
        <v>41971</v>
      </c>
    </row>
    <row r="555" spans="1:10" ht="12.75" customHeight="1">
      <c r="A555" s="20">
        <v>45046</v>
      </c>
      <c r="B555" s="20" t="str">
        <f t="shared" si="10"/>
        <v>AFF6</v>
      </c>
      <c r="C555" s="20" t="s">
        <v>4636</v>
      </c>
      <c r="D555" s="20" t="s">
        <v>420</v>
      </c>
      <c r="E555" s="20" t="s">
        <v>657</v>
      </c>
      <c r="F555" s="20" t="s">
        <v>4985</v>
      </c>
      <c r="G555" s="68" t="s">
        <v>4986</v>
      </c>
      <c r="H555" s="20" t="s">
        <v>2567</v>
      </c>
      <c r="I555" s="20" t="s">
        <v>657</v>
      </c>
      <c r="J555" s="9">
        <v>41971</v>
      </c>
    </row>
    <row r="556" spans="1:10" ht="12.75" customHeight="1">
      <c r="A556" s="20">
        <v>45047</v>
      </c>
      <c r="B556" s="20" t="str">
        <f t="shared" si="10"/>
        <v>AFF7</v>
      </c>
      <c r="C556" s="20" t="s">
        <v>4636</v>
      </c>
      <c r="D556" s="20" t="s">
        <v>420</v>
      </c>
      <c r="E556" s="20" t="s">
        <v>657</v>
      </c>
      <c r="F556" s="20" t="s">
        <v>4987</v>
      </c>
      <c r="G556" s="68" t="s">
        <v>4988</v>
      </c>
      <c r="H556" s="20" t="s">
        <v>2567</v>
      </c>
      <c r="I556" s="20" t="s">
        <v>657</v>
      </c>
      <c r="J556" s="9">
        <v>41971</v>
      </c>
    </row>
    <row r="557" spans="1:10" ht="12.75" customHeight="1">
      <c r="A557" s="20">
        <v>45048</v>
      </c>
      <c r="B557" s="20" t="str">
        <f t="shared" si="10"/>
        <v>AFF8</v>
      </c>
      <c r="C557" s="20" t="s">
        <v>4636</v>
      </c>
      <c r="D557" s="20" t="s">
        <v>420</v>
      </c>
      <c r="E557" s="20" t="s">
        <v>657</v>
      </c>
      <c r="F557" s="20" t="s">
        <v>4989</v>
      </c>
      <c r="G557" s="68" t="s">
        <v>4990</v>
      </c>
      <c r="H557" s="20" t="s">
        <v>2567</v>
      </c>
      <c r="I557" s="20" t="s">
        <v>657</v>
      </c>
      <c r="J557" s="9">
        <v>41971</v>
      </c>
    </row>
    <row r="558" spans="1:10" ht="12.75" customHeight="1">
      <c r="A558" s="20">
        <v>45049</v>
      </c>
      <c r="B558" s="20" t="str">
        <f t="shared" si="10"/>
        <v>AFF9</v>
      </c>
      <c r="C558" s="20" t="s">
        <v>4636</v>
      </c>
      <c r="D558" s="20" t="s">
        <v>420</v>
      </c>
      <c r="E558" s="20" t="s">
        <v>657</v>
      </c>
      <c r="F558" s="20" t="s">
        <v>4991</v>
      </c>
      <c r="G558" s="68" t="s">
        <v>4992</v>
      </c>
      <c r="H558" s="20" t="s">
        <v>2567</v>
      </c>
      <c r="I558" s="20" t="s">
        <v>657</v>
      </c>
      <c r="J558" s="9">
        <v>41855</v>
      </c>
    </row>
    <row r="559" spans="1:10" ht="12.75" customHeight="1">
      <c r="A559" s="20"/>
      <c r="B559" s="20"/>
      <c r="C559" s="20"/>
      <c r="D559" s="20"/>
      <c r="E559" s="20"/>
      <c r="F559" s="20"/>
      <c r="G559" s="68"/>
      <c r="H559" s="20"/>
      <c r="I559" s="20"/>
      <c r="J559" s="9"/>
    </row>
    <row r="560" spans="1:10" ht="12.75" customHeight="1">
      <c r="A560" s="20">
        <v>45061</v>
      </c>
      <c r="B560" s="20" t="str">
        <f t="shared" si="10"/>
        <v>B005</v>
      </c>
      <c r="C560" s="20" t="s">
        <v>4636</v>
      </c>
      <c r="D560" s="20" t="s">
        <v>420</v>
      </c>
      <c r="E560" s="20" t="s">
        <v>657</v>
      </c>
      <c r="F560" s="20" t="s">
        <v>4993</v>
      </c>
      <c r="G560" s="18" t="s">
        <v>4994</v>
      </c>
      <c r="H560" s="20" t="s">
        <v>2567</v>
      </c>
      <c r="I560" s="20" t="s">
        <v>657</v>
      </c>
      <c r="J560" s="9">
        <v>42011</v>
      </c>
    </row>
    <row r="561" spans="1:10" ht="12.75" customHeight="1">
      <c r="A561" s="20">
        <v>45062</v>
      </c>
      <c r="B561" s="20" t="str">
        <f t="shared" si="10"/>
        <v>B006</v>
      </c>
      <c r="C561" s="20" t="s">
        <v>4636</v>
      </c>
      <c r="D561" s="20"/>
      <c r="E561" s="20" t="s">
        <v>657</v>
      </c>
      <c r="F561" s="20" t="s">
        <v>4995</v>
      </c>
      <c r="G561" s="68" t="s">
        <v>4996</v>
      </c>
      <c r="H561" s="20" t="s">
        <v>2567</v>
      </c>
      <c r="I561" s="20" t="s">
        <v>657</v>
      </c>
    </row>
    <row r="562" spans="1:10" ht="12.75" customHeight="1">
      <c r="A562" s="20">
        <v>45063</v>
      </c>
      <c r="B562" s="20" t="str">
        <f t="shared" si="10"/>
        <v>B007</v>
      </c>
      <c r="C562" s="20" t="s">
        <v>4636</v>
      </c>
      <c r="D562" s="20"/>
      <c r="E562" s="20" t="s">
        <v>657</v>
      </c>
      <c r="F562" s="20" t="s">
        <v>4997</v>
      </c>
      <c r="G562" s="68" t="s">
        <v>4998</v>
      </c>
      <c r="H562" s="20" t="s">
        <v>2567</v>
      </c>
      <c r="I562" s="20" t="s">
        <v>657</v>
      </c>
    </row>
    <row r="563" spans="1:10" ht="12.75" customHeight="1">
      <c r="A563" s="20">
        <v>45064</v>
      </c>
      <c r="B563" s="20" t="str">
        <f t="shared" si="10"/>
        <v>B008</v>
      </c>
      <c r="C563" s="20" t="s">
        <v>4636</v>
      </c>
      <c r="D563" s="20"/>
      <c r="E563" s="20" t="s">
        <v>657</v>
      </c>
      <c r="F563" s="20" t="s">
        <v>4999</v>
      </c>
      <c r="G563" s="68" t="s">
        <v>5000</v>
      </c>
      <c r="H563" s="20" t="s">
        <v>2567</v>
      </c>
      <c r="I563" s="20" t="s">
        <v>657</v>
      </c>
    </row>
    <row r="564" spans="1:10" ht="12.75" customHeight="1">
      <c r="A564" s="71">
        <v>45065</v>
      </c>
      <c r="B564" s="20" t="str">
        <f t="shared" si="10"/>
        <v>B009</v>
      </c>
      <c r="C564" s="20"/>
      <c r="D564" s="20"/>
      <c r="E564" s="20"/>
      <c r="F564" s="20"/>
      <c r="G564" s="68"/>
      <c r="H564" s="20"/>
      <c r="I564" s="20"/>
    </row>
    <row r="565" spans="1:10" ht="12.75" customHeight="1">
      <c r="A565" s="71">
        <v>45066</v>
      </c>
      <c r="B565" s="20" t="str">
        <f t="shared" si="10"/>
        <v>B00A</v>
      </c>
      <c r="C565" s="20"/>
      <c r="D565" s="20"/>
      <c r="E565" s="20"/>
      <c r="F565" s="20"/>
      <c r="G565" s="68"/>
      <c r="H565" s="20"/>
      <c r="I565" s="20"/>
    </row>
    <row r="566" spans="1:10" ht="12.75" customHeight="1">
      <c r="A566" s="71">
        <v>45067</v>
      </c>
      <c r="B566" s="20" t="str">
        <f t="shared" si="10"/>
        <v>B00B</v>
      </c>
      <c r="C566" s="20"/>
      <c r="D566" s="20"/>
      <c r="E566" s="20"/>
      <c r="F566" s="20"/>
      <c r="G566" s="68"/>
      <c r="H566" s="20"/>
      <c r="I566" s="20"/>
    </row>
    <row r="567" spans="1:10" ht="12.75" customHeight="1">
      <c r="A567" s="71">
        <v>45068</v>
      </c>
      <c r="B567" s="20" t="str">
        <f t="shared" si="10"/>
        <v>B00C</v>
      </c>
      <c r="C567" s="20"/>
      <c r="D567" s="20"/>
      <c r="E567" s="20"/>
      <c r="F567" s="20"/>
      <c r="G567" s="68"/>
      <c r="H567" s="20"/>
      <c r="I567" s="20"/>
    </row>
    <row r="568" spans="1:10" ht="12.75" customHeight="1">
      <c r="A568" s="71">
        <v>45069</v>
      </c>
      <c r="B568" s="20" t="str">
        <f t="shared" si="10"/>
        <v>B00D</v>
      </c>
      <c r="C568" s="20"/>
      <c r="D568" s="20"/>
      <c r="E568" s="20"/>
      <c r="F568" s="20"/>
      <c r="G568" s="68"/>
      <c r="H568" s="20"/>
      <c r="I568" s="20"/>
    </row>
    <row r="569" spans="1:10" ht="12.75" customHeight="1">
      <c r="A569" s="71">
        <v>45070</v>
      </c>
      <c r="B569" s="20" t="str">
        <f t="shared" si="10"/>
        <v>B00E</v>
      </c>
      <c r="C569" s="20"/>
      <c r="D569" s="20"/>
      <c r="E569" s="20"/>
      <c r="F569" s="20"/>
      <c r="G569" s="68"/>
      <c r="H569" s="20"/>
      <c r="I569" s="20"/>
    </row>
    <row r="570" spans="1:10" ht="12.75" customHeight="1">
      <c r="A570" s="20">
        <v>45071</v>
      </c>
      <c r="B570" s="20" t="str">
        <f t="shared" si="10"/>
        <v>B00F</v>
      </c>
      <c r="C570" s="20" t="s">
        <v>4636</v>
      </c>
      <c r="D570" s="20"/>
      <c r="E570" s="20" t="s">
        <v>657</v>
      </c>
      <c r="F570" s="20" t="s">
        <v>5001</v>
      </c>
      <c r="G570" s="68" t="s">
        <v>5002</v>
      </c>
      <c r="H570" s="20" t="s">
        <v>2567</v>
      </c>
      <c r="I570" s="20" t="s">
        <v>657</v>
      </c>
    </row>
    <row r="571" spans="1:10" ht="12.75" customHeight="1">
      <c r="A571" s="20">
        <v>45072</v>
      </c>
      <c r="B571" s="20" t="str">
        <f t="shared" si="10"/>
        <v>B010</v>
      </c>
      <c r="C571" s="20" t="s">
        <v>4636</v>
      </c>
      <c r="D571" s="20"/>
      <c r="E571" s="20" t="s">
        <v>657</v>
      </c>
      <c r="F571" s="20" t="s">
        <v>5003</v>
      </c>
      <c r="G571" s="68" t="s">
        <v>5004</v>
      </c>
      <c r="H571" s="20" t="s">
        <v>2567</v>
      </c>
      <c r="I571" s="20" t="s">
        <v>657</v>
      </c>
    </row>
    <row r="572" spans="1:10" ht="12.75" customHeight="1">
      <c r="A572" s="20">
        <v>45073</v>
      </c>
      <c r="B572" s="20" t="str">
        <f t="shared" si="10"/>
        <v>B011</v>
      </c>
      <c r="C572" s="20" t="s">
        <v>4636</v>
      </c>
      <c r="D572" s="20" t="s">
        <v>420</v>
      </c>
      <c r="E572" s="20" t="s">
        <v>657</v>
      </c>
      <c r="F572" s="20" t="s">
        <v>5005</v>
      </c>
      <c r="G572" s="68" t="s">
        <v>5006</v>
      </c>
      <c r="H572" s="20" t="s">
        <v>2567</v>
      </c>
      <c r="I572" s="20" t="s">
        <v>657</v>
      </c>
      <c r="J572" s="9">
        <v>41971</v>
      </c>
    </row>
    <row r="573" spans="1:10" ht="12.75" customHeight="1">
      <c r="A573" s="20">
        <v>45074</v>
      </c>
      <c r="B573" s="20" t="str">
        <f t="shared" si="10"/>
        <v>B012</v>
      </c>
      <c r="C573" s="20" t="s">
        <v>4636</v>
      </c>
      <c r="D573" s="20"/>
      <c r="E573" s="20" t="s">
        <v>657</v>
      </c>
      <c r="F573" s="20" t="s">
        <v>5007</v>
      </c>
      <c r="G573" s="68" t="s">
        <v>5008</v>
      </c>
      <c r="H573" s="20" t="s">
        <v>2567</v>
      </c>
      <c r="I573" s="20" t="s">
        <v>657</v>
      </c>
    </row>
    <row r="574" spans="1:10" ht="12.75" customHeight="1">
      <c r="A574" s="20">
        <v>45075</v>
      </c>
      <c r="B574" s="20" t="str">
        <f t="shared" si="10"/>
        <v>B013</v>
      </c>
      <c r="C574" s="20" t="s">
        <v>4636</v>
      </c>
      <c r="D574" s="20"/>
      <c r="E574" s="20" t="s">
        <v>657</v>
      </c>
      <c r="F574" s="20" t="s">
        <v>5009</v>
      </c>
      <c r="G574" s="68" t="s">
        <v>5010</v>
      </c>
      <c r="H574" s="20" t="s">
        <v>2567</v>
      </c>
      <c r="I574" s="20" t="s">
        <v>657</v>
      </c>
    </row>
    <row r="575" spans="1:10" ht="12.75" customHeight="1">
      <c r="A575" s="71">
        <v>45076</v>
      </c>
      <c r="B575" s="20" t="str">
        <f t="shared" si="10"/>
        <v>B014</v>
      </c>
      <c r="C575" s="20"/>
      <c r="D575" s="20"/>
      <c r="E575" s="20"/>
      <c r="F575" s="20"/>
      <c r="G575" s="68"/>
      <c r="H575" s="20"/>
      <c r="I575" s="20"/>
    </row>
    <row r="576" spans="1:10" ht="12.75" customHeight="1">
      <c r="A576" s="71">
        <v>45077</v>
      </c>
      <c r="B576" s="20" t="str">
        <f t="shared" si="10"/>
        <v>B015</v>
      </c>
      <c r="C576" s="20"/>
      <c r="D576" s="20"/>
      <c r="E576" s="20"/>
      <c r="F576" s="20"/>
      <c r="G576" s="68"/>
      <c r="H576" s="20"/>
      <c r="I576" s="20"/>
    </row>
    <row r="577" spans="1:10" ht="12.75" customHeight="1">
      <c r="A577" s="71">
        <v>45078</v>
      </c>
      <c r="B577" s="20" t="str">
        <f t="shared" si="10"/>
        <v>B016</v>
      </c>
      <c r="C577" s="20"/>
      <c r="D577" s="20"/>
      <c r="E577" s="20"/>
      <c r="F577" s="20"/>
      <c r="G577" s="68"/>
      <c r="H577" s="20"/>
      <c r="I577" s="20"/>
    </row>
    <row r="578" spans="1:10" ht="12.75" customHeight="1">
      <c r="A578" s="71">
        <v>45079</v>
      </c>
      <c r="B578" s="20" t="str">
        <f t="shared" si="10"/>
        <v>B017</v>
      </c>
      <c r="C578" s="20"/>
      <c r="D578" s="20"/>
      <c r="E578" s="20"/>
      <c r="F578" s="20"/>
      <c r="G578" s="68"/>
      <c r="H578" s="20"/>
      <c r="I578" s="20"/>
    </row>
    <row r="579" spans="1:10" ht="12.75" customHeight="1">
      <c r="A579" s="71">
        <v>45080</v>
      </c>
      <c r="B579" s="20" t="str">
        <f t="shared" si="10"/>
        <v>B018</v>
      </c>
      <c r="C579" s="20"/>
      <c r="D579" s="20"/>
      <c r="E579" s="20"/>
      <c r="F579" s="20"/>
      <c r="G579" s="68"/>
      <c r="H579" s="20"/>
      <c r="I579" s="20"/>
    </row>
    <row r="580" spans="1:10" ht="12.75" customHeight="1">
      <c r="A580" s="20">
        <v>45081</v>
      </c>
      <c r="B580" s="20" t="str">
        <f t="shared" si="10"/>
        <v>B019</v>
      </c>
      <c r="C580" s="20" t="s">
        <v>4636</v>
      </c>
      <c r="D580" s="20" t="s">
        <v>420</v>
      </c>
      <c r="E580" s="20" t="s">
        <v>657</v>
      </c>
      <c r="F580" s="20" t="s">
        <v>5011</v>
      </c>
      <c r="G580" s="68" t="s">
        <v>5012</v>
      </c>
      <c r="H580" s="20" t="s">
        <v>2567</v>
      </c>
      <c r="I580" s="20" t="s">
        <v>657</v>
      </c>
      <c r="J580" s="9">
        <v>41830</v>
      </c>
    </row>
    <row r="581" spans="1:10" ht="12.75" customHeight="1">
      <c r="A581" s="20">
        <v>45082</v>
      </c>
      <c r="B581" s="20" t="str">
        <f t="shared" si="10"/>
        <v>B01A</v>
      </c>
      <c r="C581" s="20" t="s">
        <v>4636</v>
      </c>
      <c r="D581" s="20"/>
      <c r="E581" s="20" t="s">
        <v>657</v>
      </c>
      <c r="F581" s="20" t="s">
        <v>5013</v>
      </c>
      <c r="G581" s="68" t="s">
        <v>5014</v>
      </c>
      <c r="H581" s="20" t="s">
        <v>2567</v>
      </c>
      <c r="I581" s="20" t="s">
        <v>657</v>
      </c>
    </row>
    <row r="582" spans="1:10" ht="12.75" customHeight="1">
      <c r="A582" s="20">
        <v>45083</v>
      </c>
      <c r="B582" s="20" t="str">
        <f t="shared" si="10"/>
        <v>B01B</v>
      </c>
      <c r="C582" s="20" t="s">
        <v>4636</v>
      </c>
      <c r="D582" s="20"/>
      <c r="E582" s="20" t="s">
        <v>657</v>
      </c>
      <c r="F582" s="20" t="s">
        <v>5015</v>
      </c>
      <c r="G582" s="68" t="s">
        <v>5016</v>
      </c>
      <c r="H582" s="20" t="s">
        <v>2567</v>
      </c>
      <c r="I582" s="20" t="s">
        <v>657</v>
      </c>
    </row>
    <row r="583" spans="1:10" ht="12.75" customHeight="1">
      <c r="A583" s="20">
        <v>45084</v>
      </c>
      <c r="B583" s="20" t="str">
        <f t="shared" si="10"/>
        <v>B01C</v>
      </c>
      <c r="C583" s="20" t="s">
        <v>4636</v>
      </c>
      <c r="D583" s="20"/>
      <c r="E583" s="20" t="s">
        <v>657</v>
      </c>
      <c r="F583" s="20" t="s">
        <v>5017</v>
      </c>
      <c r="G583" s="68" t="s">
        <v>5018</v>
      </c>
      <c r="H583" s="20" t="s">
        <v>2567</v>
      </c>
      <c r="I583" s="20" t="s">
        <v>657</v>
      </c>
    </row>
    <row r="584" spans="1:10" ht="12.75" customHeight="1">
      <c r="A584" s="20">
        <v>45085</v>
      </c>
      <c r="B584" s="20" t="str">
        <f t="shared" si="10"/>
        <v>B01D</v>
      </c>
      <c r="C584" s="20" t="s">
        <v>4636</v>
      </c>
      <c r="D584" s="20"/>
      <c r="E584" s="20" t="s">
        <v>657</v>
      </c>
      <c r="F584" s="20" t="s">
        <v>5019</v>
      </c>
      <c r="G584" s="68" t="s">
        <v>5020</v>
      </c>
      <c r="H584" s="20" t="s">
        <v>2567</v>
      </c>
      <c r="I584" s="20" t="s">
        <v>657</v>
      </c>
    </row>
    <row r="585" spans="1:10" ht="12.75" customHeight="1">
      <c r="A585" s="20">
        <v>45086</v>
      </c>
      <c r="B585" s="20" t="str">
        <f t="shared" si="10"/>
        <v>B01E</v>
      </c>
      <c r="C585" s="20" t="s">
        <v>4636</v>
      </c>
      <c r="D585" s="20"/>
      <c r="E585" s="20" t="s">
        <v>657</v>
      </c>
      <c r="F585" s="20" t="s">
        <v>5021</v>
      </c>
      <c r="G585" s="68" t="s">
        <v>5022</v>
      </c>
      <c r="H585" s="20" t="s">
        <v>2567</v>
      </c>
      <c r="I585" s="20" t="s">
        <v>657</v>
      </c>
    </row>
    <row r="586" spans="1:10" ht="12.75" customHeight="1">
      <c r="A586" s="20">
        <v>45087</v>
      </c>
      <c r="B586" s="20" t="str">
        <f t="shared" si="10"/>
        <v>B01F</v>
      </c>
      <c r="C586" s="20" t="s">
        <v>4636</v>
      </c>
      <c r="D586" s="20"/>
      <c r="E586" s="20" t="s">
        <v>657</v>
      </c>
      <c r="F586" s="20" t="s">
        <v>5024</v>
      </c>
      <c r="G586" s="68" t="s">
        <v>5025</v>
      </c>
      <c r="H586" s="20" t="s">
        <v>2567</v>
      </c>
      <c r="I586" s="20" t="s">
        <v>657</v>
      </c>
    </row>
    <row r="587" spans="1:10" ht="12.75" customHeight="1">
      <c r="A587" s="20"/>
      <c r="B587" s="20"/>
      <c r="C587" s="20"/>
      <c r="D587" s="20"/>
      <c r="E587" s="20"/>
      <c r="F587" s="20"/>
      <c r="G587" s="68"/>
      <c r="H587" s="20"/>
      <c r="I587" s="20"/>
    </row>
    <row r="588" spans="1:10" ht="12.75" customHeight="1">
      <c r="A588" s="20">
        <v>45101</v>
      </c>
      <c r="B588" s="20" t="str">
        <f t="shared" si="10"/>
        <v>B02D</v>
      </c>
      <c r="C588" s="20" t="s">
        <v>4636</v>
      </c>
      <c r="D588" s="20" t="s">
        <v>420</v>
      </c>
      <c r="E588" s="20" t="s">
        <v>657</v>
      </c>
      <c r="F588" s="20" t="s">
        <v>5026</v>
      </c>
      <c r="G588" s="68" t="s">
        <v>5027</v>
      </c>
      <c r="H588" s="20" t="s">
        <v>2567</v>
      </c>
      <c r="I588" s="20" t="s">
        <v>657</v>
      </c>
    </row>
    <row r="589" spans="1:10" ht="12.75" customHeight="1">
      <c r="A589" s="20">
        <v>45102</v>
      </c>
      <c r="B589" s="20" t="str">
        <f t="shared" si="10"/>
        <v>B02E</v>
      </c>
      <c r="C589" s="20" t="s">
        <v>4636</v>
      </c>
      <c r="D589" s="20"/>
      <c r="E589" s="20" t="s">
        <v>657</v>
      </c>
      <c r="F589" s="20" t="s">
        <v>5028</v>
      </c>
      <c r="G589" s="68" t="s">
        <v>5029</v>
      </c>
      <c r="H589" s="20" t="s">
        <v>2567</v>
      </c>
      <c r="I589" s="20" t="s">
        <v>657</v>
      </c>
    </row>
    <row r="590" spans="1:10" ht="12.75" customHeight="1">
      <c r="A590" s="20">
        <v>45103</v>
      </c>
      <c r="B590" s="20" t="str">
        <f t="shared" si="10"/>
        <v>B02F</v>
      </c>
      <c r="C590" s="20" t="s">
        <v>4636</v>
      </c>
      <c r="D590" s="20" t="s">
        <v>420</v>
      </c>
      <c r="E590" s="20" t="s">
        <v>657</v>
      </c>
      <c r="F590" s="20" t="s">
        <v>5030</v>
      </c>
      <c r="G590" s="68" t="s">
        <v>5031</v>
      </c>
      <c r="H590" s="20" t="s">
        <v>2567</v>
      </c>
      <c r="I590" s="20" t="s">
        <v>657</v>
      </c>
      <c r="J590" s="9">
        <v>41916</v>
      </c>
    </row>
    <row r="591" spans="1:10" ht="12.75" customHeight="1">
      <c r="A591" s="20">
        <v>45104</v>
      </c>
      <c r="B591" s="20" t="str">
        <f t="shared" si="10"/>
        <v>B030</v>
      </c>
      <c r="C591" s="20" t="s">
        <v>4636</v>
      </c>
      <c r="D591" s="20" t="s">
        <v>420</v>
      </c>
      <c r="E591" s="20" t="s">
        <v>657</v>
      </c>
      <c r="F591" s="20" t="s">
        <v>5032</v>
      </c>
      <c r="G591" s="68" t="s">
        <v>5033</v>
      </c>
      <c r="H591" s="20" t="s">
        <v>2567</v>
      </c>
      <c r="I591" s="20" t="s">
        <v>657</v>
      </c>
      <c r="J591" s="9">
        <v>41845</v>
      </c>
    </row>
    <row r="592" spans="1:10" ht="12.75" customHeight="1">
      <c r="A592" s="20">
        <v>45105</v>
      </c>
      <c r="B592" s="20" t="str">
        <f t="shared" si="10"/>
        <v>B031</v>
      </c>
      <c r="C592" s="20" t="s">
        <v>4636</v>
      </c>
      <c r="D592" s="20" t="s">
        <v>420</v>
      </c>
      <c r="E592" s="20" t="s">
        <v>657</v>
      </c>
      <c r="F592" s="20" t="s">
        <v>5034</v>
      </c>
      <c r="G592" s="68" t="s">
        <v>5035</v>
      </c>
      <c r="H592" s="20" t="s">
        <v>2567</v>
      </c>
      <c r="I592" s="20" t="s">
        <v>657</v>
      </c>
      <c r="J592" s="9">
        <v>41889</v>
      </c>
    </row>
    <row r="593" spans="1:10" ht="12.75" customHeight="1">
      <c r="A593" s="71">
        <v>45106</v>
      </c>
      <c r="B593" s="20" t="str">
        <f t="shared" si="10"/>
        <v>B032</v>
      </c>
      <c r="C593" s="20"/>
      <c r="D593" s="20"/>
      <c r="E593" s="20"/>
      <c r="F593" s="20"/>
      <c r="G593" s="68"/>
      <c r="H593" s="20"/>
      <c r="I593" s="20"/>
    </row>
    <row r="594" spans="1:10" ht="12.75" customHeight="1">
      <c r="A594" s="71">
        <v>45107</v>
      </c>
      <c r="B594" s="20" t="str">
        <f t="shared" si="10"/>
        <v>B033</v>
      </c>
      <c r="C594" s="20"/>
      <c r="D594" s="20"/>
      <c r="E594" s="20"/>
      <c r="F594" s="20"/>
      <c r="G594" s="68"/>
      <c r="H594" s="20"/>
      <c r="I594" s="20"/>
    </row>
    <row r="595" spans="1:10" ht="12.75" customHeight="1">
      <c r="A595" s="71">
        <v>45108</v>
      </c>
      <c r="B595" s="20" t="str">
        <f t="shared" si="10"/>
        <v>B034</v>
      </c>
      <c r="C595" s="20"/>
      <c r="D595" s="20"/>
      <c r="E595" s="20"/>
      <c r="F595" s="20"/>
      <c r="G595" s="68"/>
      <c r="H595" s="20"/>
      <c r="I595" s="20"/>
    </row>
    <row r="596" spans="1:10" ht="12.75" customHeight="1">
      <c r="A596" s="71">
        <v>45109</v>
      </c>
      <c r="B596" s="20" t="str">
        <f t="shared" si="10"/>
        <v>B035</v>
      </c>
      <c r="C596" s="20"/>
      <c r="D596" s="20"/>
      <c r="E596" s="20"/>
      <c r="F596" s="20"/>
      <c r="G596" s="68"/>
      <c r="H596" s="20"/>
      <c r="I596" s="20"/>
    </row>
    <row r="597" spans="1:10" ht="12.75" customHeight="1">
      <c r="A597" s="71">
        <v>45110</v>
      </c>
      <c r="B597" s="20" t="str">
        <f t="shared" si="10"/>
        <v>B036</v>
      </c>
      <c r="C597" s="20"/>
      <c r="D597" s="20"/>
      <c r="E597" s="20"/>
      <c r="F597" s="20"/>
      <c r="G597" s="68"/>
      <c r="H597" s="20"/>
      <c r="I597" s="20"/>
    </row>
    <row r="598" spans="1:10" ht="12.75" customHeight="1">
      <c r="A598" s="20">
        <v>45111</v>
      </c>
      <c r="B598" s="20" t="str">
        <f t="shared" si="10"/>
        <v>B037</v>
      </c>
      <c r="C598" s="20" t="s">
        <v>4636</v>
      </c>
      <c r="D598" s="20"/>
      <c r="E598" s="20" t="s">
        <v>657</v>
      </c>
      <c r="F598" s="20" t="s">
        <v>5036</v>
      </c>
      <c r="G598" s="68" t="s">
        <v>5037</v>
      </c>
      <c r="H598" s="20" t="s">
        <v>2567</v>
      </c>
      <c r="I598" s="20" t="s">
        <v>657</v>
      </c>
    </row>
    <row r="599" spans="1:10" ht="12.75" customHeight="1">
      <c r="A599" s="20">
        <v>45112</v>
      </c>
      <c r="B599" s="20" t="str">
        <f t="shared" si="10"/>
        <v>B038</v>
      </c>
      <c r="C599" s="20" t="s">
        <v>4636</v>
      </c>
      <c r="D599" s="20"/>
      <c r="E599" s="20" t="s">
        <v>657</v>
      </c>
      <c r="F599" s="20" t="s">
        <v>5038</v>
      </c>
      <c r="G599" s="68" t="s">
        <v>5039</v>
      </c>
      <c r="H599" s="20" t="s">
        <v>2567</v>
      </c>
      <c r="I599" s="20" t="s">
        <v>657</v>
      </c>
    </row>
    <row r="600" spans="1:10" ht="12.75" customHeight="1">
      <c r="A600" s="20">
        <v>45113</v>
      </c>
      <c r="B600" s="20" t="str">
        <f t="shared" si="10"/>
        <v>B039</v>
      </c>
      <c r="C600" s="20" t="s">
        <v>4636</v>
      </c>
      <c r="D600" s="20"/>
      <c r="E600" s="20" t="s">
        <v>657</v>
      </c>
      <c r="F600" s="20" t="s">
        <v>5040</v>
      </c>
      <c r="G600" s="68" t="s">
        <v>5041</v>
      </c>
      <c r="H600" s="20" t="s">
        <v>2567</v>
      </c>
      <c r="I600" s="20" t="s">
        <v>657</v>
      </c>
    </row>
    <row r="601" spans="1:10" ht="12.75" customHeight="1">
      <c r="A601" s="20">
        <v>45114</v>
      </c>
      <c r="B601" s="20" t="str">
        <f t="shared" si="10"/>
        <v>B03A</v>
      </c>
      <c r="C601" s="20" t="s">
        <v>4636</v>
      </c>
      <c r="D601" s="20"/>
      <c r="E601" s="20" t="s">
        <v>657</v>
      </c>
      <c r="F601" s="20" t="s">
        <v>5042</v>
      </c>
      <c r="G601" s="68" t="s">
        <v>5043</v>
      </c>
      <c r="H601" s="20" t="s">
        <v>2567</v>
      </c>
      <c r="I601" s="20" t="s">
        <v>657</v>
      </c>
    </row>
    <row r="602" spans="1:10" ht="12.75" customHeight="1">
      <c r="A602" s="20"/>
      <c r="B602" s="20"/>
      <c r="C602" s="20"/>
      <c r="D602" s="20"/>
      <c r="E602" s="20"/>
      <c r="F602" s="20"/>
      <c r="G602" s="68"/>
      <c r="H602" s="20"/>
      <c r="I602" s="20"/>
    </row>
    <row r="603" spans="1:10" ht="12.75" customHeight="1">
      <c r="A603" s="20">
        <v>45121</v>
      </c>
      <c r="B603" s="20" t="str">
        <f t="shared" si="10"/>
        <v>B041</v>
      </c>
      <c r="C603" s="20" t="s">
        <v>4636</v>
      </c>
      <c r="D603" s="20" t="s">
        <v>420</v>
      </c>
      <c r="E603" s="20" t="s">
        <v>657</v>
      </c>
      <c r="F603" s="20" t="s">
        <v>5044</v>
      </c>
      <c r="G603" s="68" t="s">
        <v>5045</v>
      </c>
      <c r="H603" s="20" t="s">
        <v>2567</v>
      </c>
      <c r="I603" s="20" t="s">
        <v>657</v>
      </c>
      <c r="J603" s="9">
        <v>41928</v>
      </c>
    </row>
    <row r="604" spans="1:10" ht="12.75" customHeight="1">
      <c r="A604" s="20">
        <v>45122</v>
      </c>
      <c r="B604" s="20" t="str">
        <f t="shared" si="10"/>
        <v>B042</v>
      </c>
      <c r="C604" s="20" t="s">
        <v>4636</v>
      </c>
      <c r="D604" s="20"/>
      <c r="E604" s="20" t="s">
        <v>657</v>
      </c>
      <c r="F604" s="20" t="s">
        <v>5046</v>
      </c>
      <c r="G604" s="68" t="s">
        <v>5047</v>
      </c>
      <c r="H604" s="20" t="s">
        <v>2567</v>
      </c>
      <c r="I604" s="20" t="s">
        <v>657</v>
      </c>
    </row>
    <row r="605" spans="1:10" ht="12.75" customHeight="1">
      <c r="A605" s="20">
        <v>45123</v>
      </c>
      <c r="B605" s="20" t="str">
        <f t="shared" si="10"/>
        <v>B043</v>
      </c>
      <c r="C605" s="20" t="s">
        <v>4636</v>
      </c>
      <c r="D605" s="20"/>
      <c r="E605" s="20" t="s">
        <v>657</v>
      </c>
      <c r="F605" s="20" t="s">
        <v>5048</v>
      </c>
      <c r="G605" s="68" t="s">
        <v>5049</v>
      </c>
      <c r="H605" s="20" t="s">
        <v>2567</v>
      </c>
      <c r="I605" s="20" t="s">
        <v>657</v>
      </c>
    </row>
    <row r="606" spans="1:10" ht="12.75" customHeight="1">
      <c r="A606" s="20">
        <v>45124</v>
      </c>
      <c r="B606" s="20" t="str">
        <f t="shared" si="10"/>
        <v>B044</v>
      </c>
      <c r="C606" s="20" t="s">
        <v>4636</v>
      </c>
      <c r="D606" s="20"/>
      <c r="E606" s="20" t="s">
        <v>657</v>
      </c>
      <c r="F606" s="20" t="s">
        <v>5050</v>
      </c>
      <c r="G606" s="68" t="s">
        <v>5051</v>
      </c>
      <c r="H606" s="20" t="s">
        <v>2567</v>
      </c>
      <c r="I606" s="20" t="s">
        <v>657</v>
      </c>
    </row>
    <row r="607" spans="1:10" ht="12.75" customHeight="1">
      <c r="A607" s="20">
        <v>45125</v>
      </c>
      <c r="B607" s="20" t="str">
        <f t="shared" si="10"/>
        <v>B045</v>
      </c>
      <c r="C607" s="20" t="s">
        <v>4636</v>
      </c>
      <c r="D607" s="20"/>
      <c r="E607" s="20" t="s">
        <v>657</v>
      </c>
      <c r="F607" s="20" t="s">
        <v>5052</v>
      </c>
      <c r="G607" s="68" t="s">
        <v>5023</v>
      </c>
      <c r="H607" s="20" t="s">
        <v>2567</v>
      </c>
      <c r="I607" s="20" t="s">
        <v>657</v>
      </c>
    </row>
    <row r="608" spans="1:10" ht="12.75" customHeight="1">
      <c r="A608" s="20">
        <v>45126</v>
      </c>
      <c r="B608" s="20" t="str">
        <f t="shared" si="10"/>
        <v>B046</v>
      </c>
      <c r="C608" s="20" t="s">
        <v>4636</v>
      </c>
      <c r="D608" s="20"/>
      <c r="E608" s="20" t="s">
        <v>657</v>
      </c>
      <c r="F608" s="20" t="s">
        <v>5053</v>
      </c>
      <c r="G608" s="68" t="s">
        <v>5054</v>
      </c>
      <c r="H608" s="20" t="s">
        <v>2567</v>
      </c>
      <c r="I608" s="20" t="s">
        <v>657</v>
      </c>
    </row>
    <row r="609" spans="1:10" ht="12.75" customHeight="1">
      <c r="A609" s="20">
        <v>45127</v>
      </c>
      <c r="B609" s="20" t="str">
        <f t="shared" si="10"/>
        <v>B047</v>
      </c>
      <c r="C609" s="20" t="s">
        <v>4636</v>
      </c>
      <c r="D609" s="20" t="s">
        <v>420</v>
      </c>
      <c r="E609" s="20" t="s">
        <v>657</v>
      </c>
      <c r="F609" s="20" t="s">
        <v>5055</v>
      </c>
      <c r="G609" s="68" t="s">
        <v>5056</v>
      </c>
      <c r="H609" s="20" t="s">
        <v>2567</v>
      </c>
      <c r="I609" s="20" t="s">
        <v>657</v>
      </c>
      <c r="J609" s="9">
        <v>41894</v>
      </c>
    </row>
    <row r="610" spans="1:10" ht="12.75" customHeight="1">
      <c r="A610" s="20">
        <v>45128</v>
      </c>
      <c r="B610" s="20" t="str">
        <f t="shared" si="10"/>
        <v>B048</v>
      </c>
      <c r="C610" s="20" t="s">
        <v>4636</v>
      </c>
      <c r="D610" s="20"/>
      <c r="E610" s="20" t="s">
        <v>657</v>
      </c>
      <c r="F610" s="20" t="s">
        <v>5057</v>
      </c>
      <c r="G610" s="68" t="s">
        <v>5058</v>
      </c>
      <c r="H610" s="20" t="s">
        <v>2567</v>
      </c>
      <c r="I610" s="20" t="s">
        <v>657</v>
      </c>
    </row>
    <row r="611" spans="1:10" ht="12.75" customHeight="1">
      <c r="A611" s="20"/>
      <c r="B611" s="20"/>
      <c r="C611" s="20"/>
      <c r="D611" s="20"/>
      <c r="E611" s="20"/>
      <c r="F611" s="20"/>
      <c r="G611" s="68"/>
      <c r="H611" s="20"/>
      <c r="I611" s="20"/>
    </row>
    <row r="612" spans="1:10" ht="12.75" customHeight="1">
      <c r="A612" s="20">
        <v>45141</v>
      </c>
      <c r="B612" s="20" t="str">
        <f t="shared" si="10"/>
        <v>B055</v>
      </c>
      <c r="C612" s="20" t="s">
        <v>4636</v>
      </c>
      <c r="D612" s="20"/>
      <c r="E612" s="20" t="s">
        <v>657</v>
      </c>
      <c r="F612" s="20" t="s">
        <v>5059</v>
      </c>
      <c r="G612" s="68" t="s">
        <v>5060</v>
      </c>
      <c r="H612" s="20" t="s">
        <v>2567</v>
      </c>
      <c r="I612" s="20" t="s">
        <v>657</v>
      </c>
    </row>
    <row r="613" spans="1:10" ht="12.75" customHeight="1">
      <c r="A613" s="20">
        <v>45142</v>
      </c>
      <c r="B613" s="20" t="str">
        <f t="shared" si="10"/>
        <v>B056</v>
      </c>
      <c r="C613" s="20" t="s">
        <v>4636</v>
      </c>
      <c r="D613" s="20"/>
      <c r="E613" s="20" t="s">
        <v>657</v>
      </c>
      <c r="F613" s="20" t="s">
        <v>5061</v>
      </c>
      <c r="G613" s="68" t="s">
        <v>5062</v>
      </c>
      <c r="H613" s="20" t="s">
        <v>2567</v>
      </c>
      <c r="I613" s="20" t="s">
        <v>657</v>
      </c>
    </row>
    <row r="614" spans="1:10" ht="12.75" customHeight="1">
      <c r="A614" s="20">
        <v>45143</v>
      </c>
      <c r="B614" s="20" t="str">
        <f t="shared" si="10"/>
        <v>B057</v>
      </c>
      <c r="C614" s="20" t="s">
        <v>4636</v>
      </c>
      <c r="D614" s="20"/>
      <c r="E614" s="20" t="s">
        <v>657</v>
      </c>
      <c r="F614" s="20" t="s">
        <v>5324</v>
      </c>
      <c r="G614" s="68" t="s">
        <v>5325</v>
      </c>
      <c r="H614" s="20" t="s">
        <v>2567</v>
      </c>
      <c r="I614" s="20" t="s">
        <v>657</v>
      </c>
    </row>
    <row r="615" spans="1:10" ht="12.75" customHeight="1">
      <c r="A615" s="20">
        <v>45144</v>
      </c>
      <c r="B615" s="20" t="str">
        <f t="shared" si="10"/>
        <v>B058</v>
      </c>
      <c r="C615" s="20" t="s">
        <v>4636</v>
      </c>
      <c r="D615" s="20" t="s">
        <v>420</v>
      </c>
      <c r="E615" s="20" t="s">
        <v>657</v>
      </c>
      <c r="F615" s="20" t="s">
        <v>5296</v>
      </c>
      <c r="G615" s="68" t="s">
        <v>5304</v>
      </c>
      <c r="H615" s="20" t="s">
        <v>2567</v>
      </c>
      <c r="I615" s="20" t="s">
        <v>657</v>
      </c>
      <c r="J615" s="9">
        <v>42189</v>
      </c>
    </row>
    <row r="616" spans="1:10" ht="12.75" customHeight="1">
      <c r="A616" s="20">
        <v>45145</v>
      </c>
      <c r="B616" s="20" t="str">
        <f t="shared" si="10"/>
        <v>B059</v>
      </c>
      <c r="C616" s="20" t="s">
        <v>4636</v>
      </c>
      <c r="D616" s="20" t="s">
        <v>420</v>
      </c>
      <c r="E616" s="20" t="s">
        <v>657</v>
      </c>
      <c r="F616" s="20" t="s">
        <v>5303</v>
      </c>
      <c r="G616" s="68" t="s">
        <v>5305</v>
      </c>
      <c r="H616" s="20" t="s">
        <v>2567</v>
      </c>
      <c r="I616" s="20" t="s">
        <v>657</v>
      </c>
      <c r="J616" s="9">
        <v>41824</v>
      </c>
    </row>
    <row r="617" spans="1:10" ht="12.75" customHeight="1">
      <c r="A617" s="20">
        <v>45146</v>
      </c>
      <c r="B617" s="20" t="str">
        <f t="shared" si="10"/>
        <v>B05A</v>
      </c>
      <c r="C617" s="20" t="s">
        <v>4636</v>
      </c>
      <c r="D617" s="20" t="s">
        <v>420</v>
      </c>
      <c r="E617" s="20" t="s">
        <v>657</v>
      </c>
      <c r="F617" s="20" t="s">
        <v>5302</v>
      </c>
      <c r="G617" s="68" t="s">
        <v>5306</v>
      </c>
      <c r="H617" s="20" t="s">
        <v>2567</v>
      </c>
      <c r="I617" s="20" t="s">
        <v>657</v>
      </c>
      <c r="J617" s="9">
        <v>41824</v>
      </c>
    </row>
    <row r="618" spans="1:10" ht="12.75" customHeight="1">
      <c r="A618" s="20">
        <v>45147</v>
      </c>
      <c r="B618" s="20" t="str">
        <f t="shared" si="10"/>
        <v>B05B</v>
      </c>
      <c r="C618" s="20" t="s">
        <v>4636</v>
      </c>
      <c r="D618" s="20" t="s">
        <v>420</v>
      </c>
      <c r="E618" s="20" t="s">
        <v>657</v>
      </c>
      <c r="F618" s="20" t="s">
        <v>5301</v>
      </c>
      <c r="G618" s="68" t="s">
        <v>5307</v>
      </c>
      <c r="H618" s="20" t="s">
        <v>2567</v>
      </c>
      <c r="I618" s="20" t="s">
        <v>657</v>
      </c>
      <c r="J618" s="9">
        <v>41824</v>
      </c>
    </row>
    <row r="619" spans="1:10" ht="12.75" customHeight="1">
      <c r="A619" s="20">
        <v>45148</v>
      </c>
      <c r="B619" s="20" t="str">
        <f t="shared" si="10"/>
        <v>B05C</v>
      </c>
      <c r="C619" s="20" t="s">
        <v>4636</v>
      </c>
      <c r="D619" s="20" t="s">
        <v>420</v>
      </c>
      <c r="E619" s="20" t="s">
        <v>657</v>
      </c>
      <c r="F619" s="20" t="s">
        <v>5300</v>
      </c>
      <c r="G619" s="68" t="s">
        <v>5308</v>
      </c>
      <c r="H619" s="20" t="s">
        <v>2567</v>
      </c>
      <c r="I619" s="20" t="s">
        <v>657</v>
      </c>
      <c r="J619" s="9">
        <v>41824</v>
      </c>
    </row>
    <row r="620" spans="1:10" ht="12.75" customHeight="1">
      <c r="A620" s="20">
        <v>45149</v>
      </c>
      <c r="B620" s="20" t="str">
        <f t="shared" si="10"/>
        <v>B05D</v>
      </c>
      <c r="C620" s="20" t="s">
        <v>4636</v>
      </c>
      <c r="D620" s="20"/>
      <c r="E620" s="20" t="s">
        <v>657</v>
      </c>
      <c r="F620" s="20" t="s">
        <v>5299</v>
      </c>
      <c r="G620" s="68" t="s">
        <v>5309</v>
      </c>
      <c r="H620" s="20" t="s">
        <v>2567</v>
      </c>
      <c r="I620" s="20" t="s">
        <v>657</v>
      </c>
    </row>
    <row r="621" spans="1:10" ht="12.75" customHeight="1">
      <c r="A621" s="20">
        <v>45150</v>
      </c>
      <c r="B621" s="20" t="str">
        <f t="shared" si="10"/>
        <v>B05E</v>
      </c>
      <c r="C621" s="20" t="s">
        <v>4636</v>
      </c>
      <c r="D621" s="20"/>
      <c r="E621" s="20" t="s">
        <v>657</v>
      </c>
      <c r="F621" s="20" t="s">
        <v>5298</v>
      </c>
      <c r="G621" s="68" t="s">
        <v>5310</v>
      </c>
      <c r="H621" s="20" t="s">
        <v>2567</v>
      </c>
      <c r="I621" s="20" t="s">
        <v>657</v>
      </c>
    </row>
    <row r="622" spans="1:10" ht="12.75" customHeight="1">
      <c r="A622" s="25">
        <v>45151</v>
      </c>
      <c r="B622" s="20" t="str">
        <f t="shared" si="10"/>
        <v>B05F</v>
      </c>
      <c r="C622" s="20" t="s">
        <v>4636</v>
      </c>
      <c r="D622" s="20"/>
      <c r="E622" s="20" t="s">
        <v>657</v>
      </c>
      <c r="F622" s="20" t="s">
        <v>5297</v>
      </c>
      <c r="G622" s="68" t="s">
        <v>5311</v>
      </c>
      <c r="H622" s="20" t="s">
        <v>2567</v>
      </c>
      <c r="I622" s="20" t="s">
        <v>657</v>
      </c>
    </row>
    <row r="623" spans="1:10" ht="12.75" customHeight="1">
      <c r="A623" s="71">
        <v>45152</v>
      </c>
      <c r="B623" s="20" t="str">
        <f t="shared" si="10"/>
        <v>B060</v>
      </c>
      <c r="C623" s="20"/>
      <c r="D623" s="20"/>
      <c r="E623" s="20"/>
      <c r="F623" s="20"/>
      <c r="G623" s="68"/>
      <c r="H623" s="20"/>
      <c r="I623" s="20"/>
    </row>
    <row r="624" spans="1:10" ht="12.75" customHeight="1">
      <c r="A624" s="20">
        <v>45153</v>
      </c>
      <c r="B624" s="20" t="str">
        <f t="shared" si="10"/>
        <v>B061</v>
      </c>
      <c r="C624" s="20" t="s">
        <v>4636</v>
      </c>
      <c r="D624" s="20"/>
      <c r="E624" s="20" t="s">
        <v>657</v>
      </c>
      <c r="F624" s="20" t="s">
        <v>5063</v>
      </c>
      <c r="G624" s="68" t="s">
        <v>5064</v>
      </c>
      <c r="H624" s="20" t="s">
        <v>2567</v>
      </c>
      <c r="I624" s="20" t="s">
        <v>657</v>
      </c>
    </row>
    <row r="625" spans="1:9" ht="12.75" customHeight="1">
      <c r="A625" s="71">
        <v>45154</v>
      </c>
      <c r="B625" s="20" t="str">
        <f t="shared" si="10"/>
        <v>B062</v>
      </c>
      <c r="C625" s="20"/>
      <c r="D625" s="20"/>
      <c r="E625" s="20"/>
      <c r="F625" s="20"/>
      <c r="G625" s="68"/>
      <c r="H625" s="20"/>
      <c r="I625" s="20"/>
    </row>
    <row r="626" spans="1:9" ht="12.75" customHeight="1">
      <c r="A626" s="71">
        <v>45155</v>
      </c>
      <c r="B626" s="20" t="str">
        <f t="shared" si="10"/>
        <v>B063</v>
      </c>
      <c r="C626" s="20"/>
      <c r="D626" s="20"/>
      <c r="E626" s="20"/>
      <c r="F626" s="20"/>
      <c r="G626" s="68"/>
      <c r="H626" s="20"/>
      <c r="I626" s="20"/>
    </row>
    <row r="627" spans="1:9" ht="12.75" customHeight="1">
      <c r="A627" s="71">
        <v>45156</v>
      </c>
      <c r="B627" s="20" t="str">
        <f t="shared" si="10"/>
        <v>B064</v>
      </c>
      <c r="C627" s="20"/>
      <c r="D627" s="20"/>
      <c r="E627" s="20"/>
      <c r="F627" s="20"/>
      <c r="G627" s="68"/>
      <c r="H627" s="20"/>
      <c r="I627" s="20"/>
    </row>
    <row r="628" spans="1:9" ht="12.75" customHeight="1">
      <c r="A628" s="71">
        <v>45157</v>
      </c>
      <c r="B628" s="20" t="str">
        <f t="shared" si="10"/>
        <v>B065</v>
      </c>
      <c r="C628" s="20"/>
      <c r="D628" s="20"/>
      <c r="E628" s="20"/>
      <c r="F628" s="20"/>
      <c r="G628" s="68"/>
      <c r="H628" s="20"/>
      <c r="I628" s="20"/>
    </row>
    <row r="629" spans="1:9" ht="12.75" customHeight="1">
      <c r="A629" s="71">
        <v>45158</v>
      </c>
      <c r="B629" s="20" t="str">
        <f t="shared" si="10"/>
        <v>B066</v>
      </c>
      <c r="C629" s="20"/>
      <c r="D629" s="20"/>
      <c r="E629" s="20"/>
      <c r="F629" s="20"/>
      <c r="G629" s="68"/>
      <c r="H629" s="20"/>
      <c r="I629" s="20"/>
    </row>
    <row r="630" spans="1:9" ht="12.75" customHeight="1">
      <c r="A630" s="71">
        <v>45159</v>
      </c>
      <c r="B630" s="20" t="str">
        <f t="shared" si="10"/>
        <v>B067</v>
      </c>
      <c r="C630" s="20"/>
      <c r="D630" s="20"/>
      <c r="E630" s="20"/>
      <c r="F630" s="20"/>
      <c r="G630" s="68"/>
      <c r="H630" s="20"/>
      <c r="I630" s="20"/>
    </row>
    <row r="631" spans="1:9" ht="12.75" customHeight="1">
      <c r="A631" s="71">
        <v>45160</v>
      </c>
      <c r="B631" s="20" t="str">
        <f t="shared" si="10"/>
        <v>B068</v>
      </c>
      <c r="C631" s="20"/>
      <c r="D631" s="20"/>
      <c r="E631" s="20"/>
      <c r="F631" s="20"/>
      <c r="G631" s="68"/>
      <c r="H631" s="20"/>
      <c r="I631" s="20"/>
    </row>
    <row r="632" spans="1:9" ht="12.75" customHeight="1">
      <c r="A632" s="20">
        <v>45161</v>
      </c>
      <c r="B632" s="20" t="str">
        <f t="shared" si="10"/>
        <v>B069</v>
      </c>
      <c r="C632" s="20" t="s">
        <v>4636</v>
      </c>
      <c r="D632" s="20"/>
      <c r="E632" s="20" t="s">
        <v>657</v>
      </c>
      <c r="F632" s="20" t="s">
        <v>5065</v>
      </c>
      <c r="G632" s="68" t="s">
        <v>5066</v>
      </c>
      <c r="H632" s="20" t="s">
        <v>2567</v>
      </c>
      <c r="I632" s="20" t="s">
        <v>657</v>
      </c>
    </row>
    <row r="633" spans="1:9" ht="12.75" customHeight="1">
      <c r="A633" s="20">
        <v>45162</v>
      </c>
      <c r="B633" s="20" t="str">
        <f t="shared" si="10"/>
        <v>B06A</v>
      </c>
      <c r="C633" s="20" t="s">
        <v>4636</v>
      </c>
      <c r="D633" s="20"/>
      <c r="E633" s="20" t="s">
        <v>657</v>
      </c>
      <c r="F633" s="20" t="s">
        <v>5067</v>
      </c>
      <c r="G633" s="68" t="s">
        <v>5068</v>
      </c>
      <c r="H633" s="20" t="s">
        <v>2567</v>
      </c>
      <c r="I633" s="20" t="s">
        <v>657</v>
      </c>
    </row>
    <row r="634" spans="1:9" ht="12.75" customHeight="1">
      <c r="A634" s="20">
        <v>45163</v>
      </c>
      <c r="B634" s="20" t="str">
        <f t="shared" si="10"/>
        <v>B06B</v>
      </c>
      <c r="C634" s="20" t="s">
        <v>4636</v>
      </c>
      <c r="D634" s="20"/>
      <c r="E634" s="20" t="s">
        <v>657</v>
      </c>
      <c r="F634" s="20" t="s">
        <v>5069</v>
      </c>
      <c r="G634" s="68" t="s">
        <v>5070</v>
      </c>
      <c r="H634" s="20" t="s">
        <v>2567</v>
      </c>
      <c r="I634" s="20" t="s">
        <v>657</v>
      </c>
    </row>
    <row r="635" spans="1:9" ht="12.75" customHeight="1">
      <c r="A635" s="20">
        <v>45164</v>
      </c>
      <c r="B635" s="20" t="str">
        <f t="shared" si="10"/>
        <v>B06C</v>
      </c>
      <c r="C635" s="20" t="s">
        <v>4636</v>
      </c>
      <c r="D635" s="20"/>
      <c r="E635" s="20" t="s">
        <v>657</v>
      </c>
      <c r="F635" s="20" t="s">
        <v>5071</v>
      </c>
      <c r="G635" s="68" t="s">
        <v>5072</v>
      </c>
      <c r="H635" s="20" t="s">
        <v>2567</v>
      </c>
      <c r="I635" s="20" t="s">
        <v>657</v>
      </c>
    </row>
    <row r="636" spans="1:9" ht="12.75" customHeight="1">
      <c r="A636" s="20">
        <v>45165</v>
      </c>
      <c r="B636" s="20" t="str">
        <f t="shared" si="10"/>
        <v>B06D</v>
      </c>
      <c r="C636" s="20" t="s">
        <v>4636</v>
      </c>
      <c r="D636" s="20"/>
      <c r="E636" s="20" t="s">
        <v>657</v>
      </c>
      <c r="F636" s="20" t="s">
        <v>5073</v>
      </c>
      <c r="G636" s="68" t="s">
        <v>5074</v>
      </c>
      <c r="H636" s="20" t="s">
        <v>2567</v>
      </c>
      <c r="I636" s="20" t="s">
        <v>657</v>
      </c>
    </row>
    <row r="637" spans="1:9" ht="12.75" customHeight="1">
      <c r="A637" s="20">
        <v>45166</v>
      </c>
      <c r="B637" s="20" t="str">
        <f t="shared" si="10"/>
        <v>B06E</v>
      </c>
      <c r="C637" s="20" t="s">
        <v>4636</v>
      </c>
      <c r="D637" s="20"/>
      <c r="E637" s="20" t="s">
        <v>657</v>
      </c>
      <c r="F637" s="20" t="s">
        <v>5075</v>
      </c>
      <c r="G637" s="68" t="s">
        <v>5076</v>
      </c>
      <c r="H637" s="20" t="s">
        <v>2567</v>
      </c>
      <c r="I637" s="20" t="s">
        <v>657</v>
      </c>
    </row>
    <row r="638" spans="1:9" ht="12.75" customHeight="1">
      <c r="A638" s="71">
        <v>45167</v>
      </c>
      <c r="B638" s="20" t="str">
        <f t="shared" si="10"/>
        <v>B06F</v>
      </c>
      <c r="C638" s="20"/>
      <c r="D638" s="20"/>
      <c r="E638" s="20"/>
      <c r="F638" s="20"/>
      <c r="G638" s="68"/>
      <c r="H638" s="20"/>
      <c r="I638" s="20"/>
    </row>
    <row r="639" spans="1:9" ht="12.75" customHeight="1">
      <c r="A639" s="71">
        <v>45168</v>
      </c>
      <c r="B639" s="20" t="str">
        <f t="shared" si="10"/>
        <v>B070</v>
      </c>
      <c r="C639" s="20"/>
      <c r="D639" s="20"/>
      <c r="E639" s="20"/>
      <c r="F639" s="20"/>
      <c r="G639" s="68"/>
      <c r="H639" s="20"/>
      <c r="I639" s="20"/>
    </row>
    <row r="640" spans="1:9" ht="12.75" customHeight="1">
      <c r="A640" s="71">
        <v>45169</v>
      </c>
      <c r="B640" s="20" t="str">
        <f t="shared" si="10"/>
        <v>B071</v>
      </c>
      <c r="C640" s="20"/>
      <c r="D640" s="20"/>
      <c r="E640" s="20"/>
      <c r="F640" s="20"/>
      <c r="G640" s="68"/>
      <c r="H640" s="20"/>
      <c r="I640" s="20"/>
    </row>
    <row r="641" spans="1:10" ht="12.75" customHeight="1">
      <c r="A641" s="71">
        <v>45170</v>
      </c>
      <c r="B641" s="20" t="str">
        <f t="shared" si="10"/>
        <v>B072</v>
      </c>
      <c r="C641" s="20"/>
      <c r="D641" s="20"/>
      <c r="E641" s="20"/>
      <c r="F641" s="20"/>
      <c r="G641" s="68"/>
      <c r="H641" s="20"/>
      <c r="I641" s="20"/>
    </row>
    <row r="642" spans="1:10" ht="12.75" customHeight="1">
      <c r="A642" s="20">
        <v>45171</v>
      </c>
      <c r="B642" s="20" t="str">
        <f t="shared" si="10"/>
        <v>B073</v>
      </c>
      <c r="C642" s="20" t="s">
        <v>4636</v>
      </c>
      <c r="D642" s="20"/>
      <c r="E642" s="20" t="s">
        <v>657</v>
      </c>
      <c r="F642" s="20" t="s">
        <v>5077</v>
      </c>
      <c r="G642" s="68" t="s">
        <v>5078</v>
      </c>
      <c r="H642" s="20" t="s">
        <v>2567</v>
      </c>
      <c r="I642" s="20" t="s">
        <v>657</v>
      </c>
    </row>
    <row r="643" spans="1:10" ht="12.75" customHeight="1">
      <c r="A643" s="20">
        <v>45172</v>
      </c>
      <c r="B643" s="20" t="str">
        <f t="shared" si="10"/>
        <v>B074</v>
      </c>
      <c r="C643" s="20" t="s">
        <v>4636</v>
      </c>
      <c r="D643" s="20"/>
      <c r="E643" s="20" t="s">
        <v>657</v>
      </c>
      <c r="F643" s="20" t="s">
        <v>5079</v>
      </c>
      <c r="G643" s="68" t="s">
        <v>5080</v>
      </c>
      <c r="H643" s="20" t="s">
        <v>2567</v>
      </c>
      <c r="I643" s="20" t="s">
        <v>657</v>
      </c>
    </row>
    <row r="644" spans="1:10" ht="12.75" customHeight="1">
      <c r="A644" s="20">
        <v>45173</v>
      </c>
      <c r="B644" s="20" t="str">
        <f t="shared" si="10"/>
        <v>B075</v>
      </c>
      <c r="C644" s="20" t="s">
        <v>4636</v>
      </c>
      <c r="D644" s="20"/>
      <c r="E644" s="20" t="s">
        <v>657</v>
      </c>
      <c r="F644" s="20" t="s">
        <v>5081</v>
      </c>
      <c r="G644" s="68" t="s">
        <v>5082</v>
      </c>
      <c r="H644" s="20" t="s">
        <v>2567</v>
      </c>
      <c r="I644" s="20" t="s">
        <v>657</v>
      </c>
    </row>
    <row r="645" spans="1:10" ht="12.75" customHeight="1">
      <c r="A645" s="20">
        <v>45174</v>
      </c>
      <c r="B645" s="20" t="str">
        <f t="shared" si="10"/>
        <v>B076</v>
      </c>
      <c r="C645" s="20" t="s">
        <v>4636</v>
      </c>
      <c r="D645" s="20"/>
      <c r="E645" s="20" t="s">
        <v>657</v>
      </c>
      <c r="F645" s="20" t="s">
        <v>5083</v>
      </c>
      <c r="G645" s="68" t="s">
        <v>5084</v>
      </c>
      <c r="H645" s="20" t="s">
        <v>2567</v>
      </c>
      <c r="I645" s="20" t="s">
        <v>657</v>
      </c>
    </row>
    <row r="646" spans="1:10" ht="12.75" customHeight="1">
      <c r="A646" s="20"/>
      <c r="B646" s="20"/>
      <c r="C646" s="20"/>
      <c r="D646" s="20"/>
      <c r="E646" s="20"/>
      <c r="F646" s="20"/>
      <c r="G646" s="68"/>
      <c r="H646" s="20"/>
      <c r="I646" s="20"/>
    </row>
    <row r="647" spans="1:10" ht="12.75" customHeight="1">
      <c r="A647" s="20">
        <v>45191</v>
      </c>
      <c r="B647" s="20" t="str">
        <f t="shared" si="10"/>
        <v>B087</v>
      </c>
      <c r="C647" s="20" t="s">
        <v>814</v>
      </c>
      <c r="D647" s="20" t="s">
        <v>420</v>
      </c>
      <c r="E647" s="20" t="s">
        <v>657</v>
      </c>
      <c r="F647" s="20" t="s">
        <v>5085</v>
      </c>
      <c r="G647" s="68" t="s">
        <v>5086</v>
      </c>
      <c r="H647" s="20" t="s">
        <v>2567</v>
      </c>
      <c r="I647" s="20" t="s">
        <v>657</v>
      </c>
      <c r="J647" s="9">
        <v>41928</v>
      </c>
    </row>
    <row r="648" spans="1:10" ht="12.75" customHeight="1">
      <c r="A648" s="20">
        <v>45192</v>
      </c>
      <c r="B648" s="20" t="str">
        <f t="shared" si="10"/>
        <v>B088</v>
      </c>
      <c r="C648" s="20" t="s">
        <v>4636</v>
      </c>
      <c r="D648" s="20" t="s">
        <v>420</v>
      </c>
      <c r="E648" s="20" t="s">
        <v>657</v>
      </c>
      <c r="F648" s="20" t="s">
        <v>5087</v>
      </c>
      <c r="G648" s="68" t="s">
        <v>5088</v>
      </c>
      <c r="H648" s="20" t="s">
        <v>2567</v>
      </c>
      <c r="I648" s="20" t="s">
        <v>657</v>
      </c>
      <c r="J648" s="9">
        <v>41928</v>
      </c>
    </row>
    <row r="649" spans="1:10" ht="12.75" customHeight="1">
      <c r="A649" s="20"/>
      <c r="B649" s="20"/>
      <c r="C649" s="20"/>
      <c r="D649" s="20"/>
      <c r="E649" s="20"/>
      <c r="F649" s="20"/>
      <c r="G649" s="68"/>
      <c r="H649" s="20"/>
      <c r="I649" s="20"/>
    </row>
    <row r="650" spans="1:10" ht="12.75" customHeight="1">
      <c r="A650" s="20">
        <v>45211</v>
      </c>
      <c r="B650" s="20" t="str">
        <f t="shared" ref="B650:B723" si="11">DEC2HEX(A650)</f>
        <v>B09B</v>
      </c>
      <c r="C650" s="20" t="s">
        <v>4636</v>
      </c>
      <c r="D650" s="20"/>
      <c r="E650" s="20" t="s">
        <v>657</v>
      </c>
      <c r="F650" s="20" t="s">
        <v>5089</v>
      </c>
      <c r="G650" s="68" t="s">
        <v>5090</v>
      </c>
      <c r="H650" s="20" t="s">
        <v>2567</v>
      </c>
      <c r="I650" s="20" t="s">
        <v>657</v>
      </c>
    </row>
    <row r="651" spans="1:10" ht="12.75" customHeight="1">
      <c r="A651" s="20">
        <v>45212</v>
      </c>
      <c r="B651" s="20" t="str">
        <f t="shared" si="11"/>
        <v>B09C</v>
      </c>
      <c r="C651" s="20" t="s">
        <v>4636</v>
      </c>
      <c r="D651" s="20"/>
      <c r="E651" s="20" t="s">
        <v>657</v>
      </c>
      <c r="F651" s="20" t="s">
        <v>5091</v>
      </c>
      <c r="G651" s="68" t="s">
        <v>5092</v>
      </c>
      <c r="H651" s="20" t="s">
        <v>2567</v>
      </c>
      <c r="I651" s="20" t="s">
        <v>657</v>
      </c>
    </row>
    <row r="652" spans="1:10" ht="12.75" customHeight="1">
      <c r="A652" s="25">
        <v>45213</v>
      </c>
      <c r="B652" s="20" t="str">
        <f t="shared" si="11"/>
        <v>B09D</v>
      </c>
      <c r="C652" s="20" t="s">
        <v>4636</v>
      </c>
      <c r="D652" s="20"/>
      <c r="E652" s="20" t="s">
        <v>657</v>
      </c>
      <c r="F652" s="20" t="s">
        <v>5320</v>
      </c>
      <c r="G652" s="68" t="s">
        <v>5294</v>
      </c>
      <c r="H652" s="20" t="s">
        <v>2567</v>
      </c>
      <c r="I652" s="20" t="s">
        <v>657</v>
      </c>
    </row>
    <row r="653" spans="1:10" ht="12.75" customHeight="1">
      <c r="A653" s="25">
        <v>45214</v>
      </c>
      <c r="B653" s="20" t="str">
        <f t="shared" si="11"/>
        <v>B09E</v>
      </c>
      <c r="C653" s="20" t="s">
        <v>4636</v>
      </c>
      <c r="D653" s="20"/>
      <c r="E653" s="20" t="s">
        <v>657</v>
      </c>
      <c r="F653" s="20" t="s">
        <v>5321</v>
      </c>
      <c r="G653" s="68" t="s">
        <v>5295</v>
      </c>
      <c r="H653" s="20" t="s">
        <v>2567</v>
      </c>
      <c r="I653" s="20" t="s">
        <v>657</v>
      </c>
    </row>
    <row r="654" spans="1:10" ht="12.75" customHeight="1">
      <c r="A654" s="20">
        <v>45215</v>
      </c>
      <c r="B654" s="20" t="str">
        <f t="shared" si="11"/>
        <v>B09F</v>
      </c>
      <c r="C654" s="20" t="s">
        <v>4636</v>
      </c>
      <c r="D654" s="20"/>
      <c r="E654" s="20" t="s">
        <v>657</v>
      </c>
      <c r="F654" s="20" t="s">
        <v>5093</v>
      </c>
      <c r="G654" s="68" t="s">
        <v>5094</v>
      </c>
      <c r="H654" s="20" t="s">
        <v>2567</v>
      </c>
      <c r="I654" s="20" t="s">
        <v>657</v>
      </c>
    </row>
    <row r="655" spans="1:10" ht="12.75" customHeight="1">
      <c r="A655" s="20">
        <v>45216</v>
      </c>
      <c r="B655" s="20" t="str">
        <f t="shared" si="11"/>
        <v>B0A0</v>
      </c>
      <c r="C655" s="20" t="s">
        <v>4636</v>
      </c>
      <c r="D655" s="20"/>
      <c r="E655" s="20" t="s">
        <v>657</v>
      </c>
      <c r="F655" s="20" t="s">
        <v>5095</v>
      </c>
      <c r="G655" s="68" t="s">
        <v>5096</v>
      </c>
      <c r="H655" s="20" t="s">
        <v>2567</v>
      </c>
      <c r="I655" s="20" t="s">
        <v>657</v>
      </c>
    </row>
    <row r="656" spans="1:10" ht="12.75" customHeight="1">
      <c r="A656" s="20"/>
      <c r="B656" s="20"/>
      <c r="C656" s="20"/>
      <c r="D656" s="20"/>
      <c r="E656" s="20"/>
      <c r="F656" s="20"/>
      <c r="G656" s="68"/>
      <c r="H656" s="20"/>
      <c r="I656" s="20"/>
    </row>
    <row r="657" spans="1:10" ht="12.75" customHeight="1">
      <c r="A657" s="20">
        <v>45228</v>
      </c>
      <c r="B657" s="20" t="str">
        <f t="shared" si="11"/>
        <v>B0AC</v>
      </c>
      <c r="C657" s="20" t="s">
        <v>815</v>
      </c>
      <c r="D657" s="20"/>
      <c r="E657" s="20" t="s">
        <v>657</v>
      </c>
      <c r="F657" s="20" t="s">
        <v>5097</v>
      </c>
      <c r="G657" s="68" t="s">
        <v>5098</v>
      </c>
      <c r="H657" s="20" t="s">
        <v>2567</v>
      </c>
      <c r="I657" s="20" t="s">
        <v>657</v>
      </c>
    </row>
    <row r="658" spans="1:10" ht="12.75" customHeight="1">
      <c r="A658" s="20"/>
      <c r="B658" s="20"/>
      <c r="C658" s="20"/>
      <c r="D658" s="20"/>
      <c r="E658" s="20"/>
      <c r="F658" s="20"/>
      <c r="G658" s="68"/>
      <c r="H658" s="20"/>
      <c r="I658" s="20"/>
    </row>
    <row r="659" spans="1:10" ht="12.75" customHeight="1">
      <c r="A659" s="20">
        <v>45262</v>
      </c>
      <c r="B659" s="20" t="str">
        <f t="shared" si="11"/>
        <v>B0CE</v>
      </c>
      <c r="C659" s="20" t="s">
        <v>4636</v>
      </c>
      <c r="D659" s="20" t="s">
        <v>420</v>
      </c>
      <c r="E659" s="20" t="s">
        <v>657</v>
      </c>
      <c r="F659" s="20" t="s">
        <v>5099</v>
      </c>
      <c r="G659" s="68" t="s">
        <v>5100</v>
      </c>
      <c r="H659" s="20" t="s">
        <v>2567</v>
      </c>
      <c r="I659" s="20" t="s">
        <v>657</v>
      </c>
      <c r="J659" s="9">
        <v>41916</v>
      </c>
    </row>
    <row r="660" spans="1:10" ht="12.75" customHeight="1">
      <c r="A660" s="20">
        <v>45263</v>
      </c>
      <c r="B660" s="20" t="str">
        <f t="shared" si="11"/>
        <v>B0CF</v>
      </c>
      <c r="C660" s="20" t="s">
        <v>4636</v>
      </c>
      <c r="D660" s="20"/>
      <c r="E660" s="20" t="s">
        <v>657</v>
      </c>
      <c r="F660" s="20" t="s">
        <v>5101</v>
      </c>
      <c r="G660" s="68" t="s">
        <v>5102</v>
      </c>
      <c r="H660" s="20" t="s">
        <v>2567</v>
      </c>
      <c r="I660" s="20" t="s">
        <v>657</v>
      </c>
    </row>
    <row r="661" spans="1:10" ht="12.75" customHeight="1">
      <c r="A661" s="20">
        <v>45264</v>
      </c>
      <c r="B661" s="20" t="str">
        <f t="shared" si="11"/>
        <v>B0D0</v>
      </c>
      <c r="C661" s="20" t="s">
        <v>4636</v>
      </c>
      <c r="D661" s="20"/>
      <c r="E661" s="20" t="s">
        <v>657</v>
      </c>
      <c r="F661" s="20" t="s">
        <v>5103</v>
      </c>
      <c r="G661" s="68" t="s">
        <v>5104</v>
      </c>
      <c r="H661" s="20" t="s">
        <v>2567</v>
      </c>
      <c r="I661" s="20" t="s">
        <v>657</v>
      </c>
    </row>
    <row r="662" spans="1:10" ht="12.75" customHeight="1">
      <c r="A662" s="20"/>
      <c r="B662" s="20"/>
      <c r="C662" s="20"/>
      <c r="D662" s="20"/>
      <c r="E662" s="20"/>
      <c r="F662" s="20"/>
      <c r="G662" s="68"/>
      <c r="H662" s="20"/>
      <c r="I662" s="20"/>
    </row>
    <row r="663" spans="1:10" ht="12.75" customHeight="1">
      <c r="A663" s="20">
        <v>45270</v>
      </c>
      <c r="B663" s="20" t="str">
        <f t="shared" si="11"/>
        <v>B0D6</v>
      </c>
      <c r="C663" s="20" t="s">
        <v>4636</v>
      </c>
      <c r="D663" s="20"/>
      <c r="E663" s="20" t="s">
        <v>657</v>
      </c>
      <c r="F663" s="20" t="s">
        <v>5105</v>
      </c>
      <c r="G663" s="68" t="s">
        <v>5106</v>
      </c>
      <c r="H663" s="20" t="s">
        <v>2567</v>
      </c>
      <c r="I663" s="20" t="s">
        <v>657</v>
      </c>
    </row>
    <row r="664" spans="1:10" ht="12.75" customHeight="1">
      <c r="A664" s="20">
        <v>45271</v>
      </c>
      <c r="B664" s="20" t="str">
        <f t="shared" si="11"/>
        <v>B0D7</v>
      </c>
      <c r="C664" s="20" t="s">
        <v>4636</v>
      </c>
      <c r="D664" s="20" t="s">
        <v>420</v>
      </c>
      <c r="E664" s="20" t="s">
        <v>657</v>
      </c>
      <c r="F664" s="20" t="s">
        <v>5107</v>
      </c>
      <c r="G664" s="68" t="s">
        <v>5108</v>
      </c>
      <c r="H664" s="20" t="s">
        <v>2567</v>
      </c>
      <c r="I664" s="20" t="s">
        <v>657</v>
      </c>
      <c r="J664" s="9">
        <v>41971</v>
      </c>
    </row>
    <row r="665" spans="1:10" ht="12.75" customHeight="1">
      <c r="A665" s="20">
        <v>45272</v>
      </c>
      <c r="B665" s="20" t="str">
        <f t="shared" si="11"/>
        <v>B0D8</v>
      </c>
      <c r="C665" s="20" t="s">
        <v>4636</v>
      </c>
      <c r="D665" s="20" t="s">
        <v>420</v>
      </c>
      <c r="E665" s="20" t="s">
        <v>657</v>
      </c>
      <c r="F665" s="20" t="s">
        <v>5109</v>
      </c>
      <c r="G665" s="68" t="s">
        <v>5110</v>
      </c>
      <c r="H665" s="20" t="s">
        <v>2567</v>
      </c>
      <c r="I665" s="20" t="s">
        <v>657</v>
      </c>
      <c r="J665" s="9">
        <v>41928</v>
      </c>
    </row>
    <row r="666" spans="1:10" ht="12.75" customHeight="1">
      <c r="A666" s="20"/>
      <c r="B666" s="20"/>
      <c r="C666" s="20"/>
      <c r="D666" s="20"/>
      <c r="E666" s="20"/>
      <c r="F666" s="20"/>
      <c r="G666" s="68"/>
      <c r="H666" s="20"/>
      <c r="I666" s="20"/>
    </row>
    <row r="667" spans="1:10" ht="12.75" customHeight="1">
      <c r="A667" s="20">
        <v>45301</v>
      </c>
      <c r="B667" s="20" t="str">
        <f t="shared" si="11"/>
        <v>B0F5</v>
      </c>
      <c r="C667" s="20" t="s">
        <v>814</v>
      </c>
      <c r="D667" s="20"/>
      <c r="E667" s="20" t="s">
        <v>657</v>
      </c>
      <c r="F667" s="20" t="s">
        <v>5111</v>
      </c>
      <c r="G667" s="68" t="s">
        <v>5712</v>
      </c>
      <c r="H667" s="20" t="s">
        <v>2567</v>
      </c>
      <c r="I667" s="20" t="s">
        <v>657</v>
      </c>
    </row>
    <row r="668" spans="1:10" ht="12.75" customHeight="1">
      <c r="A668" s="20">
        <v>45302</v>
      </c>
      <c r="B668" s="20" t="str">
        <f t="shared" si="11"/>
        <v>B0F6</v>
      </c>
      <c r="C668" s="20" t="s">
        <v>814</v>
      </c>
      <c r="D668" s="20"/>
      <c r="E668" s="20" t="s">
        <v>657</v>
      </c>
      <c r="F668" s="20" t="s">
        <v>5112</v>
      </c>
      <c r="G668" s="68" t="s">
        <v>5713</v>
      </c>
      <c r="H668" s="20" t="s">
        <v>2567</v>
      </c>
      <c r="I668" s="20" t="s">
        <v>657</v>
      </c>
    </row>
    <row r="669" spans="1:10" ht="12.75" customHeight="1">
      <c r="A669" s="20">
        <v>45303</v>
      </c>
      <c r="B669" s="20" t="str">
        <f t="shared" si="11"/>
        <v>B0F7</v>
      </c>
      <c r="C669" s="20" t="s">
        <v>814</v>
      </c>
      <c r="D669" s="20"/>
      <c r="E669" s="20" t="s">
        <v>657</v>
      </c>
      <c r="F669" s="20" t="s">
        <v>5113</v>
      </c>
      <c r="G669" s="68" t="s">
        <v>5714</v>
      </c>
      <c r="H669" s="20" t="s">
        <v>2567</v>
      </c>
      <c r="I669" s="20" t="s">
        <v>657</v>
      </c>
    </row>
    <row r="670" spans="1:10" ht="12.75" customHeight="1">
      <c r="A670" s="20">
        <v>45304</v>
      </c>
      <c r="B670" s="20" t="str">
        <f t="shared" si="11"/>
        <v>B0F8</v>
      </c>
      <c r="C670" s="20" t="s">
        <v>814</v>
      </c>
      <c r="D670" s="20"/>
      <c r="E670" s="20" t="s">
        <v>657</v>
      </c>
      <c r="F670" s="20" t="s">
        <v>5114</v>
      </c>
      <c r="G670" s="68" t="s">
        <v>5715</v>
      </c>
      <c r="H670" s="20" t="s">
        <v>2567</v>
      </c>
      <c r="I670" s="20" t="s">
        <v>657</v>
      </c>
    </row>
    <row r="671" spans="1:10" ht="12.75" customHeight="1">
      <c r="A671" s="20">
        <v>45305</v>
      </c>
      <c r="B671" s="20" t="str">
        <f t="shared" si="11"/>
        <v>B0F9</v>
      </c>
      <c r="C671" s="20" t="s">
        <v>814</v>
      </c>
      <c r="D671" s="20"/>
      <c r="E671" s="20" t="s">
        <v>657</v>
      </c>
      <c r="F671" s="20" t="s">
        <v>5115</v>
      </c>
      <c r="G671" s="68" t="s">
        <v>5716</v>
      </c>
      <c r="H671" s="20" t="s">
        <v>2567</v>
      </c>
      <c r="I671" s="20" t="s">
        <v>657</v>
      </c>
    </row>
    <row r="672" spans="1:10" ht="12.75" customHeight="1">
      <c r="A672" s="20">
        <v>45306</v>
      </c>
      <c r="B672" s="20" t="str">
        <f t="shared" si="11"/>
        <v>B0FA</v>
      </c>
      <c r="C672" s="20" t="s">
        <v>814</v>
      </c>
      <c r="D672" s="20"/>
      <c r="E672" s="20" t="s">
        <v>657</v>
      </c>
      <c r="F672" s="20" t="s">
        <v>5116</v>
      </c>
      <c r="G672" s="68" t="s">
        <v>5717</v>
      </c>
      <c r="H672" s="20" t="s">
        <v>2567</v>
      </c>
      <c r="I672" s="20" t="s">
        <v>657</v>
      </c>
    </row>
    <row r="673" spans="1:10" ht="12.75" customHeight="1">
      <c r="A673" s="20">
        <v>45307</v>
      </c>
      <c r="B673" s="20" t="str">
        <f t="shared" si="11"/>
        <v>B0FB</v>
      </c>
      <c r="C673" s="20" t="s">
        <v>814</v>
      </c>
      <c r="D673" s="20"/>
      <c r="E673" s="20" t="s">
        <v>657</v>
      </c>
      <c r="F673" s="20" t="s">
        <v>5117</v>
      </c>
      <c r="G673" s="68" t="s">
        <v>5718</v>
      </c>
      <c r="H673" s="20" t="s">
        <v>2567</v>
      </c>
      <c r="I673" s="20" t="s">
        <v>657</v>
      </c>
    </row>
    <row r="674" spans="1:10" ht="12.75" customHeight="1">
      <c r="A674" s="20">
        <v>45308</v>
      </c>
      <c r="B674" s="20" t="str">
        <f t="shared" si="11"/>
        <v>B0FC</v>
      </c>
      <c r="C674" s="20" t="s">
        <v>814</v>
      </c>
      <c r="D674" s="20"/>
      <c r="E674" s="20" t="s">
        <v>657</v>
      </c>
      <c r="F674" s="20" t="s">
        <v>5118</v>
      </c>
      <c r="G674" s="68" t="s">
        <v>5719</v>
      </c>
      <c r="H674" s="20" t="s">
        <v>2567</v>
      </c>
      <c r="I674" s="20" t="s">
        <v>657</v>
      </c>
    </row>
    <row r="675" spans="1:10" ht="12.75" customHeight="1">
      <c r="A675" s="20">
        <v>45309</v>
      </c>
      <c r="B675" s="20" t="str">
        <f t="shared" si="11"/>
        <v>B0FD</v>
      </c>
      <c r="C675" s="20" t="s">
        <v>814</v>
      </c>
      <c r="D675" s="20"/>
      <c r="E675" s="20" t="s">
        <v>657</v>
      </c>
      <c r="F675" s="20" t="s">
        <v>5119</v>
      </c>
      <c r="G675" s="68" t="s">
        <v>5720</v>
      </c>
      <c r="H675" s="20" t="s">
        <v>2567</v>
      </c>
      <c r="I675" s="20" t="s">
        <v>657</v>
      </c>
    </row>
    <row r="676" spans="1:10" ht="12.75" customHeight="1">
      <c r="A676" s="20">
        <v>45310</v>
      </c>
      <c r="B676" s="20" t="str">
        <f t="shared" si="11"/>
        <v>B0FE</v>
      </c>
      <c r="C676" s="20" t="s">
        <v>814</v>
      </c>
      <c r="D676" s="20"/>
      <c r="E676" s="20" t="s">
        <v>657</v>
      </c>
      <c r="F676" s="20" t="s">
        <v>5120</v>
      </c>
      <c r="G676" s="68" t="s">
        <v>5721</v>
      </c>
      <c r="H676" s="20" t="s">
        <v>2567</v>
      </c>
      <c r="I676" s="20" t="s">
        <v>657</v>
      </c>
    </row>
    <row r="677" spans="1:10" ht="12.75" customHeight="1">
      <c r="A677" s="20">
        <v>45311</v>
      </c>
      <c r="B677" s="20" t="str">
        <f t="shared" si="11"/>
        <v>B0FF</v>
      </c>
      <c r="C677" s="20" t="s">
        <v>814</v>
      </c>
      <c r="D677" s="20"/>
      <c r="E677" s="20" t="s">
        <v>657</v>
      </c>
      <c r="F677" s="20" t="s">
        <v>5121</v>
      </c>
      <c r="G677" s="68" t="s">
        <v>5722</v>
      </c>
      <c r="H677" s="20" t="s">
        <v>2567</v>
      </c>
      <c r="I677" s="20" t="s">
        <v>657</v>
      </c>
    </row>
    <row r="678" spans="1:10" ht="12.75" customHeight="1">
      <c r="A678" s="20">
        <v>45312</v>
      </c>
      <c r="B678" s="20" t="str">
        <f t="shared" si="11"/>
        <v>B100</v>
      </c>
      <c r="C678" s="20" t="s">
        <v>814</v>
      </c>
      <c r="D678" s="20"/>
      <c r="E678" s="20" t="s">
        <v>657</v>
      </c>
      <c r="F678" s="20" t="s">
        <v>5122</v>
      </c>
      <c r="G678" s="68" t="s">
        <v>5723</v>
      </c>
      <c r="H678" s="20" t="s">
        <v>2567</v>
      </c>
      <c r="I678" s="20" t="s">
        <v>657</v>
      </c>
    </row>
    <row r="679" spans="1:10" ht="12.75" customHeight="1">
      <c r="A679" s="20">
        <v>45313</v>
      </c>
      <c r="B679" s="20" t="str">
        <f t="shared" si="11"/>
        <v>B101</v>
      </c>
      <c r="C679" s="20" t="s">
        <v>814</v>
      </c>
      <c r="D679" s="20"/>
      <c r="E679" s="20" t="s">
        <v>657</v>
      </c>
      <c r="F679" s="20" t="s">
        <v>5123</v>
      </c>
      <c r="G679" s="68" t="s">
        <v>5724</v>
      </c>
      <c r="H679" s="20" t="s">
        <v>2567</v>
      </c>
      <c r="I679" s="20" t="s">
        <v>657</v>
      </c>
    </row>
    <row r="680" spans="1:10" ht="12.75" customHeight="1">
      <c r="A680" s="20">
        <v>45314</v>
      </c>
      <c r="B680" s="20" t="str">
        <f t="shared" si="11"/>
        <v>B102</v>
      </c>
      <c r="C680" s="20" t="s">
        <v>814</v>
      </c>
      <c r="D680" s="20" t="s">
        <v>420</v>
      </c>
      <c r="E680" s="20" t="s">
        <v>657</v>
      </c>
      <c r="F680" s="20" t="s">
        <v>5124</v>
      </c>
      <c r="G680" s="68" t="s">
        <v>5729</v>
      </c>
      <c r="H680" s="20" t="s">
        <v>2567</v>
      </c>
      <c r="I680" s="20" t="s">
        <v>657</v>
      </c>
      <c r="J680" s="9">
        <v>42161</v>
      </c>
    </row>
    <row r="681" spans="1:10" ht="12.75" customHeight="1">
      <c r="A681" s="20">
        <v>45315</v>
      </c>
      <c r="B681" s="20" t="str">
        <f t="shared" si="11"/>
        <v>B103</v>
      </c>
      <c r="C681" s="20" t="s">
        <v>4636</v>
      </c>
      <c r="D681" s="20"/>
      <c r="E681" s="20" t="s">
        <v>657</v>
      </c>
      <c r="F681" s="20" t="s">
        <v>5694</v>
      </c>
      <c r="G681" s="68" t="s">
        <v>5699</v>
      </c>
      <c r="H681" s="20" t="s">
        <v>2567</v>
      </c>
      <c r="I681" s="20" t="s">
        <v>657</v>
      </c>
    </row>
    <row r="682" spans="1:10" ht="12.75" customHeight="1">
      <c r="A682" s="20">
        <v>45316</v>
      </c>
      <c r="B682" s="20" t="str">
        <f t="shared" si="11"/>
        <v>B104</v>
      </c>
      <c r="C682" s="20" t="s">
        <v>4636</v>
      </c>
      <c r="D682" s="20"/>
      <c r="E682" s="20" t="s">
        <v>657</v>
      </c>
      <c r="F682" s="20" t="s">
        <v>5695</v>
      </c>
      <c r="G682" s="68" t="s">
        <v>5700</v>
      </c>
      <c r="H682" s="20" t="s">
        <v>2567</v>
      </c>
      <c r="I682" s="20" t="s">
        <v>657</v>
      </c>
    </row>
    <row r="683" spans="1:10" ht="12.75" customHeight="1">
      <c r="A683" s="20">
        <v>45317</v>
      </c>
      <c r="B683" s="20" t="str">
        <f t="shared" si="11"/>
        <v>B105</v>
      </c>
      <c r="C683" s="20" t="s">
        <v>4636</v>
      </c>
      <c r="D683" s="20"/>
      <c r="E683" s="20" t="s">
        <v>657</v>
      </c>
      <c r="F683" s="20" t="s">
        <v>5696</v>
      </c>
      <c r="G683" s="68" t="s">
        <v>5701</v>
      </c>
      <c r="H683" s="20" t="s">
        <v>2567</v>
      </c>
      <c r="I683" s="20" t="s">
        <v>657</v>
      </c>
    </row>
    <row r="684" spans="1:10" ht="12.75" customHeight="1">
      <c r="A684" s="20">
        <v>45318</v>
      </c>
      <c r="B684" s="20" t="str">
        <f t="shared" si="11"/>
        <v>B106</v>
      </c>
      <c r="C684" s="20" t="s">
        <v>4636</v>
      </c>
      <c r="D684" s="20"/>
      <c r="E684" s="20" t="s">
        <v>657</v>
      </c>
      <c r="F684" s="20" t="s">
        <v>5697</v>
      </c>
      <c r="G684" s="68" t="s">
        <v>5702</v>
      </c>
      <c r="H684" s="20" t="s">
        <v>2567</v>
      </c>
      <c r="I684" s="20" t="s">
        <v>657</v>
      </c>
    </row>
    <row r="685" spans="1:10" ht="12.75" customHeight="1">
      <c r="A685" s="20">
        <v>45319</v>
      </c>
      <c r="B685" s="20" t="str">
        <f t="shared" si="11"/>
        <v>B107</v>
      </c>
      <c r="C685" s="20" t="s">
        <v>4636</v>
      </c>
      <c r="D685" s="20"/>
      <c r="E685" s="20" t="s">
        <v>657</v>
      </c>
      <c r="F685" s="20" t="s">
        <v>5698</v>
      </c>
      <c r="G685" s="68" t="s">
        <v>5703</v>
      </c>
      <c r="H685" s="20" t="s">
        <v>2567</v>
      </c>
      <c r="I685" s="20" t="s">
        <v>657</v>
      </c>
    </row>
    <row r="686" spans="1:10" ht="12.75" customHeight="1">
      <c r="A686" s="20">
        <v>45320</v>
      </c>
      <c r="B686" s="20" t="str">
        <f t="shared" si="11"/>
        <v>B108</v>
      </c>
      <c r="C686" s="20" t="s">
        <v>4636</v>
      </c>
      <c r="D686" s="20"/>
      <c r="E686" s="20" t="s">
        <v>657</v>
      </c>
      <c r="F686" s="20" t="s">
        <v>5125</v>
      </c>
      <c r="G686" s="68" t="s">
        <v>5704</v>
      </c>
      <c r="H686" s="20" t="s">
        <v>2567</v>
      </c>
      <c r="I686" s="20" t="s">
        <v>657</v>
      </c>
    </row>
    <row r="687" spans="1:10" ht="12.75" customHeight="1">
      <c r="A687" s="20">
        <v>45321</v>
      </c>
      <c r="B687" s="20" t="str">
        <f t="shared" si="11"/>
        <v>B109</v>
      </c>
      <c r="C687" s="20" t="s">
        <v>4636</v>
      </c>
      <c r="D687" s="20"/>
      <c r="E687" s="20" t="s">
        <v>657</v>
      </c>
      <c r="F687" s="20" t="s">
        <v>5126</v>
      </c>
      <c r="G687" s="68" t="s">
        <v>5705</v>
      </c>
      <c r="H687" s="20" t="s">
        <v>2567</v>
      </c>
      <c r="I687" s="20" t="s">
        <v>657</v>
      </c>
    </row>
    <row r="688" spans="1:10" ht="12.75" customHeight="1">
      <c r="A688" s="25">
        <v>45322</v>
      </c>
      <c r="B688" s="20" t="str">
        <f t="shared" si="11"/>
        <v>B10A</v>
      </c>
      <c r="C688" s="20" t="s">
        <v>4636</v>
      </c>
      <c r="D688" s="20"/>
      <c r="E688" s="20" t="s">
        <v>657</v>
      </c>
      <c r="F688" s="20" t="s">
        <v>5213</v>
      </c>
      <c r="G688" s="75" t="s">
        <v>5706</v>
      </c>
      <c r="H688" s="20" t="s">
        <v>2567</v>
      </c>
      <c r="I688" s="20" t="s">
        <v>657</v>
      </c>
    </row>
    <row r="689" spans="1:10" ht="12.75" customHeight="1">
      <c r="A689" s="25">
        <v>45323</v>
      </c>
      <c r="B689" s="20" t="str">
        <f t="shared" si="11"/>
        <v>B10B</v>
      </c>
      <c r="C689" s="20" t="s">
        <v>4636</v>
      </c>
      <c r="D689" s="20"/>
      <c r="E689" s="20" t="s">
        <v>657</v>
      </c>
      <c r="F689" s="20" t="s">
        <v>5212</v>
      </c>
      <c r="G689" s="75" t="s">
        <v>5707</v>
      </c>
      <c r="H689" s="20" t="s">
        <v>2567</v>
      </c>
      <c r="I689" s="20" t="s">
        <v>657</v>
      </c>
    </row>
    <row r="690" spans="1:10" ht="12.75" customHeight="1">
      <c r="A690" s="25">
        <v>45324</v>
      </c>
      <c r="B690" s="20" t="str">
        <f t="shared" si="11"/>
        <v>B10C</v>
      </c>
      <c r="C690" s="20" t="s">
        <v>4636</v>
      </c>
      <c r="D690" s="20"/>
      <c r="E690" s="20" t="s">
        <v>657</v>
      </c>
      <c r="F690" s="20" t="s">
        <v>5211</v>
      </c>
      <c r="G690" s="75" t="s">
        <v>5708</v>
      </c>
      <c r="H690" s="20" t="s">
        <v>2567</v>
      </c>
      <c r="I690" s="20" t="s">
        <v>657</v>
      </c>
    </row>
    <row r="691" spans="1:10" ht="12.75" customHeight="1">
      <c r="A691" s="25">
        <v>45325</v>
      </c>
      <c r="B691" s="20" t="str">
        <f t="shared" si="11"/>
        <v>B10D</v>
      </c>
      <c r="C691" s="20" t="s">
        <v>4636</v>
      </c>
      <c r="D691" s="20"/>
      <c r="E691" s="20" t="s">
        <v>657</v>
      </c>
      <c r="F691" s="20" t="s">
        <v>5210</v>
      </c>
      <c r="G691" s="75" t="s">
        <v>5709</v>
      </c>
      <c r="H691" s="20" t="s">
        <v>2567</v>
      </c>
      <c r="I691" s="20" t="s">
        <v>657</v>
      </c>
    </row>
    <row r="692" spans="1:10" ht="12.75" customHeight="1">
      <c r="A692" s="20">
        <v>45326</v>
      </c>
      <c r="B692" s="20" t="str">
        <f t="shared" si="11"/>
        <v>B10E</v>
      </c>
      <c r="C692" s="20" t="s">
        <v>4636</v>
      </c>
      <c r="D692" s="20"/>
      <c r="E692" s="20" t="s">
        <v>657</v>
      </c>
      <c r="F692" s="20" t="s">
        <v>5127</v>
      </c>
      <c r="G692" s="68" t="s">
        <v>5710</v>
      </c>
      <c r="H692" s="20" t="s">
        <v>2567</v>
      </c>
      <c r="I692" s="20" t="s">
        <v>657</v>
      </c>
    </row>
    <row r="693" spans="1:10" ht="12.75" customHeight="1">
      <c r="A693" s="20">
        <v>45327</v>
      </c>
      <c r="B693" s="20" t="str">
        <f t="shared" si="11"/>
        <v>B10F</v>
      </c>
      <c r="C693" s="20" t="s">
        <v>4636</v>
      </c>
      <c r="D693" s="20"/>
      <c r="E693" s="20" t="s">
        <v>657</v>
      </c>
      <c r="F693" s="20" t="s">
        <v>5128</v>
      </c>
      <c r="G693" s="68" t="s">
        <v>5711</v>
      </c>
      <c r="H693" s="20" t="s">
        <v>2567</v>
      </c>
      <c r="I693" s="20" t="s">
        <v>657</v>
      </c>
    </row>
    <row r="694" spans="1:10" ht="12.75" customHeight="1">
      <c r="A694" s="20">
        <v>45328</v>
      </c>
      <c r="B694" s="20" t="str">
        <f t="shared" si="11"/>
        <v>B110</v>
      </c>
      <c r="C694" s="20" t="s">
        <v>4636</v>
      </c>
      <c r="D694" s="20" t="s">
        <v>420</v>
      </c>
      <c r="E694" s="20" t="s">
        <v>657</v>
      </c>
      <c r="F694" s="20" t="s">
        <v>5129</v>
      </c>
      <c r="G694" s="68" t="s">
        <v>5844</v>
      </c>
      <c r="H694" s="20" t="s">
        <v>2567</v>
      </c>
      <c r="I694" s="20" t="s">
        <v>657</v>
      </c>
      <c r="J694" s="9">
        <v>42189</v>
      </c>
    </row>
    <row r="695" spans="1:10" ht="12.75" customHeight="1">
      <c r="A695" s="20"/>
      <c r="B695" s="20"/>
      <c r="C695" s="20"/>
      <c r="D695" s="20"/>
      <c r="E695" s="20"/>
      <c r="F695" s="20"/>
      <c r="G695" s="68"/>
      <c r="H695" s="20"/>
      <c r="I695" s="20"/>
    </row>
    <row r="696" spans="1:10" ht="12.75" customHeight="1">
      <c r="A696" s="20">
        <v>45341</v>
      </c>
      <c r="B696" s="20" t="str">
        <f t="shared" si="11"/>
        <v>B11D</v>
      </c>
      <c r="C696" s="20" t="s">
        <v>4636</v>
      </c>
      <c r="D696" s="20" t="s">
        <v>420</v>
      </c>
      <c r="E696" s="20" t="s">
        <v>657</v>
      </c>
      <c r="F696" s="20" t="s">
        <v>5130</v>
      </c>
      <c r="G696" s="68" t="s">
        <v>5864</v>
      </c>
      <c r="H696" s="20" t="s">
        <v>2567</v>
      </c>
      <c r="I696" s="20" t="s">
        <v>657</v>
      </c>
      <c r="J696" s="9">
        <v>42334</v>
      </c>
    </row>
    <row r="697" spans="1:10" ht="12.75" customHeight="1">
      <c r="A697" s="20">
        <v>45342</v>
      </c>
      <c r="B697" s="20" t="str">
        <f t="shared" si="11"/>
        <v>B11E</v>
      </c>
      <c r="C697" s="20" t="s">
        <v>4636</v>
      </c>
      <c r="D697" s="20" t="s">
        <v>420</v>
      </c>
      <c r="E697" s="20" t="s">
        <v>657</v>
      </c>
      <c r="F697" s="20" t="s">
        <v>5131</v>
      </c>
      <c r="G697" s="68" t="s">
        <v>5132</v>
      </c>
      <c r="H697" s="20" t="s">
        <v>2567</v>
      </c>
      <c r="I697" s="20" t="s">
        <v>657</v>
      </c>
      <c r="J697" s="9">
        <v>42189</v>
      </c>
    </row>
    <row r="698" spans="1:10" ht="12.75" customHeight="1">
      <c r="A698" s="20">
        <v>45343</v>
      </c>
      <c r="B698" s="20" t="str">
        <f t="shared" si="11"/>
        <v>B11F</v>
      </c>
      <c r="C698" s="20" t="s">
        <v>4636</v>
      </c>
      <c r="D698" s="20" t="s">
        <v>420</v>
      </c>
      <c r="E698" s="20" t="s">
        <v>657</v>
      </c>
      <c r="F698" s="20" t="s">
        <v>5133</v>
      </c>
      <c r="G698" s="68" t="s">
        <v>5134</v>
      </c>
      <c r="H698" s="20" t="s">
        <v>2567</v>
      </c>
      <c r="I698" s="20" t="s">
        <v>657</v>
      </c>
      <c r="J698" s="9">
        <v>41824</v>
      </c>
    </row>
    <row r="699" spans="1:10" ht="12.75" customHeight="1">
      <c r="A699" s="20">
        <v>45344</v>
      </c>
      <c r="B699" s="20" t="str">
        <f t="shared" si="11"/>
        <v>B120</v>
      </c>
      <c r="C699" s="20" t="s">
        <v>4636</v>
      </c>
      <c r="D699" s="20" t="s">
        <v>420</v>
      </c>
      <c r="E699" s="20" t="s">
        <v>657</v>
      </c>
      <c r="F699" s="20" t="s">
        <v>5135</v>
      </c>
      <c r="G699" s="68" t="s">
        <v>5863</v>
      </c>
      <c r="H699" s="20" t="s">
        <v>2567</v>
      </c>
      <c r="I699" s="20" t="s">
        <v>657</v>
      </c>
      <c r="J699" s="9">
        <v>42334</v>
      </c>
    </row>
    <row r="700" spans="1:10" ht="12.75" customHeight="1">
      <c r="A700" s="20">
        <v>45345</v>
      </c>
      <c r="B700" s="20" t="str">
        <f t="shared" si="11"/>
        <v>B121</v>
      </c>
      <c r="C700" s="20" t="s">
        <v>4636</v>
      </c>
      <c r="D700" s="20" t="s">
        <v>420</v>
      </c>
      <c r="E700" s="20" t="s">
        <v>657</v>
      </c>
      <c r="F700" s="20" t="s">
        <v>5136</v>
      </c>
      <c r="G700" s="68" t="s">
        <v>5137</v>
      </c>
      <c r="H700" s="20" t="s">
        <v>2567</v>
      </c>
      <c r="I700" s="20" t="s">
        <v>657</v>
      </c>
      <c r="J700" s="9">
        <v>42078</v>
      </c>
    </row>
    <row r="701" spans="1:10" ht="12.75" customHeight="1">
      <c r="A701" s="20">
        <v>45346</v>
      </c>
      <c r="B701" s="20" t="str">
        <f t="shared" si="11"/>
        <v>B122</v>
      </c>
      <c r="C701" s="20" t="s">
        <v>4636</v>
      </c>
      <c r="D701" s="20" t="s">
        <v>420</v>
      </c>
      <c r="E701" s="20" t="s">
        <v>657</v>
      </c>
      <c r="F701" s="20" t="s">
        <v>5138</v>
      </c>
      <c r="G701" s="68" t="s">
        <v>5139</v>
      </c>
      <c r="H701" s="20" t="s">
        <v>2567</v>
      </c>
      <c r="I701" s="20" t="s">
        <v>657</v>
      </c>
      <c r="J701" s="9">
        <v>42078</v>
      </c>
    </row>
    <row r="702" spans="1:10" ht="12.75" customHeight="1">
      <c r="A702" s="20">
        <v>45347</v>
      </c>
      <c r="B702" s="20" t="str">
        <f t="shared" si="11"/>
        <v>B123</v>
      </c>
      <c r="C702" s="20" t="s">
        <v>4636</v>
      </c>
      <c r="D702" s="20" t="s">
        <v>420</v>
      </c>
      <c r="E702" s="20" t="s">
        <v>657</v>
      </c>
      <c r="F702" s="20" t="s">
        <v>5140</v>
      </c>
      <c r="G702" s="68" t="s">
        <v>5862</v>
      </c>
      <c r="H702" s="20" t="s">
        <v>2567</v>
      </c>
      <c r="I702" s="20" t="s">
        <v>657</v>
      </c>
      <c r="J702" s="9">
        <v>42334</v>
      </c>
    </row>
    <row r="703" spans="1:10" ht="12.75" customHeight="1">
      <c r="A703" s="20">
        <v>45348</v>
      </c>
      <c r="B703" s="20" t="str">
        <f t="shared" si="11"/>
        <v>B124</v>
      </c>
      <c r="C703" s="20" t="s">
        <v>4636</v>
      </c>
      <c r="D703" s="20" t="s">
        <v>420</v>
      </c>
      <c r="E703" s="20" t="s">
        <v>657</v>
      </c>
      <c r="F703" s="20" t="s">
        <v>5141</v>
      </c>
      <c r="G703" s="68" t="s">
        <v>5865</v>
      </c>
      <c r="H703" s="20" t="s">
        <v>2567</v>
      </c>
      <c r="I703" s="20" t="s">
        <v>657</v>
      </c>
      <c r="J703" s="9">
        <v>42427</v>
      </c>
    </row>
    <row r="704" spans="1:10" ht="12.75" customHeight="1">
      <c r="A704" s="20">
        <v>45349</v>
      </c>
      <c r="B704" s="20" t="str">
        <f t="shared" si="11"/>
        <v>B125</v>
      </c>
      <c r="C704" s="20" t="s">
        <v>4636</v>
      </c>
      <c r="D704" s="20" t="s">
        <v>420</v>
      </c>
      <c r="E704" s="20" t="s">
        <v>657</v>
      </c>
      <c r="F704" s="20" t="s">
        <v>5142</v>
      </c>
      <c r="G704" s="68" t="s">
        <v>5143</v>
      </c>
      <c r="H704" s="20" t="s">
        <v>2567</v>
      </c>
      <c r="I704" s="20" t="s">
        <v>657</v>
      </c>
      <c r="J704" s="9">
        <v>42427</v>
      </c>
    </row>
    <row r="705" spans="1:10" ht="12.75" customHeight="1">
      <c r="A705" s="20">
        <v>45350</v>
      </c>
      <c r="B705" s="20" t="str">
        <f t="shared" si="11"/>
        <v>B126</v>
      </c>
      <c r="C705" s="20" t="s">
        <v>4636</v>
      </c>
      <c r="D705" s="20" t="s">
        <v>420</v>
      </c>
      <c r="E705" s="20" t="s">
        <v>657</v>
      </c>
      <c r="F705" s="20" t="s">
        <v>5144</v>
      </c>
      <c r="G705" s="68" t="s">
        <v>5145</v>
      </c>
      <c r="H705" s="20" t="s">
        <v>2567</v>
      </c>
      <c r="I705" s="20" t="s">
        <v>657</v>
      </c>
      <c r="J705" s="9">
        <v>42334</v>
      </c>
    </row>
    <row r="706" spans="1:10" ht="12.75" customHeight="1">
      <c r="A706" s="20">
        <v>45351</v>
      </c>
      <c r="B706" s="20" t="str">
        <f t="shared" si="11"/>
        <v>B127</v>
      </c>
      <c r="C706" s="20" t="s">
        <v>4636</v>
      </c>
      <c r="D706" s="20" t="s">
        <v>420</v>
      </c>
      <c r="E706" s="20" t="s">
        <v>657</v>
      </c>
      <c r="F706" s="20" t="s">
        <v>5146</v>
      </c>
      <c r="G706" s="68" t="s">
        <v>5866</v>
      </c>
      <c r="H706" s="20" t="s">
        <v>2567</v>
      </c>
      <c r="I706" s="20" t="s">
        <v>657</v>
      </c>
      <c r="J706" s="9">
        <v>42427</v>
      </c>
    </row>
    <row r="707" spans="1:10" ht="12.75" customHeight="1">
      <c r="A707" s="20">
        <v>45352</v>
      </c>
      <c r="B707" s="20" t="str">
        <f t="shared" si="11"/>
        <v>B128</v>
      </c>
      <c r="C707" s="20" t="s">
        <v>4636</v>
      </c>
      <c r="D707" s="20" t="s">
        <v>420</v>
      </c>
      <c r="E707" s="20" t="s">
        <v>657</v>
      </c>
      <c r="F707" s="20" t="s">
        <v>5147</v>
      </c>
      <c r="G707" s="68" t="s">
        <v>5148</v>
      </c>
      <c r="H707" s="20" t="s">
        <v>2567</v>
      </c>
      <c r="I707" s="20" t="s">
        <v>657</v>
      </c>
    </row>
    <row r="708" spans="1:10" ht="12.75" customHeight="1">
      <c r="A708" s="20">
        <v>45353</v>
      </c>
      <c r="B708" s="20" t="str">
        <f t="shared" si="11"/>
        <v>B129</v>
      </c>
      <c r="C708" s="20" t="s">
        <v>4636</v>
      </c>
      <c r="D708" s="20" t="s">
        <v>420</v>
      </c>
      <c r="E708" s="20" t="s">
        <v>657</v>
      </c>
      <c r="F708" s="20" t="s">
        <v>5149</v>
      </c>
      <c r="G708" s="68" t="s">
        <v>5150</v>
      </c>
      <c r="H708" s="20" t="s">
        <v>2567</v>
      </c>
      <c r="I708" s="20" t="s">
        <v>657</v>
      </c>
      <c r="J708" s="9">
        <v>41867</v>
      </c>
    </row>
    <row r="709" spans="1:10" ht="12.75" customHeight="1">
      <c r="A709" s="20">
        <v>45354</v>
      </c>
      <c r="B709" s="20" t="str">
        <f t="shared" si="11"/>
        <v>B12A</v>
      </c>
      <c r="C709" s="20" t="s">
        <v>4636</v>
      </c>
      <c r="D709" s="20"/>
      <c r="E709" s="20" t="s">
        <v>657</v>
      </c>
      <c r="F709" s="20" t="s">
        <v>5151</v>
      </c>
      <c r="G709" s="68" t="s">
        <v>5152</v>
      </c>
      <c r="H709" s="20" t="s">
        <v>2567</v>
      </c>
      <c r="I709" s="20" t="s">
        <v>657</v>
      </c>
    </row>
    <row r="710" spans="1:10" ht="12.75" customHeight="1">
      <c r="A710" s="20">
        <v>45355</v>
      </c>
      <c r="B710" s="20" t="str">
        <f t="shared" si="11"/>
        <v>B12B</v>
      </c>
      <c r="C710" s="20" t="s">
        <v>4636</v>
      </c>
      <c r="D710" s="20" t="s">
        <v>420</v>
      </c>
      <c r="E710" s="20" t="s">
        <v>657</v>
      </c>
      <c r="F710" s="20" t="s">
        <v>5153</v>
      </c>
      <c r="G710" s="68" t="s">
        <v>5154</v>
      </c>
      <c r="H710" s="20" t="s">
        <v>2567</v>
      </c>
      <c r="I710" s="20" t="s">
        <v>657</v>
      </c>
      <c r="J710" s="9">
        <v>42461</v>
      </c>
    </row>
    <row r="711" spans="1:10" ht="12.75" customHeight="1">
      <c r="A711" s="20"/>
      <c r="B711" s="20"/>
      <c r="C711" s="20"/>
      <c r="D711" s="20"/>
      <c r="E711" s="20"/>
      <c r="F711" s="20"/>
      <c r="G711" s="68"/>
      <c r="H711" s="20"/>
      <c r="I711" s="20"/>
    </row>
    <row r="712" spans="1:10" ht="12.75" customHeight="1">
      <c r="A712" s="20">
        <v>45554</v>
      </c>
      <c r="B712" s="20" t="str">
        <f t="shared" si="11"/>
        <v>B1F2</v>
      </c>
      <c r="C712" s="20" t="s">
        <v>4636</v>
      </c>
      <c r="D712" s="20"/>
      <c r="E712" s="20" t="s">
        <v>657</v>
      </c>
      <c r="F712" s="20" t="s">
        <v>5155</v>
      </c>
      <c r="G712" s="68" t="s">
        <v>5156</v>
      </c>
      <c r="H712" s="20" t="s">
        <v>2567</v>
      </c>
      <c r="I712" s="20" t="s">
        <v>657</v>
      </c>
    </row>
    <row r="713" spans="1:10" ht="12.75" customHeight="1">
      <c r="A713" s="20">
        <v>45555</v>
      </c>
      <c r="B713" s="20" t="str">
        <f t="shared" si="11"/>
        <v>B1F3</v>
      </c>
      <c r="C713" s="20" t="s">
        <v>815</v>
      </c>
      <c r="D713" s="20" t="s">
        <v>420</v>
      </c>
      <c r="E713" s="20" t="s">
        <v>657</v>
      </c>
      <c r="F713" s="20" t="s">
        <v>5157</v>
      </c>
      <c r="G713" s="68" t="s">
        <v>5319</v>
      </c>
      <c r="H713" s="20" t="s">
        <v>2567</v>
      </c>
      <c r="I713" s="20" t="s">
        <v>657</v>
      </c>
      <c r="J713" s="9">
        <v>42062</v>
      </c>
    </row>
    <row r="714" spans="1:10" ht="12.75" customHeight="1">
      <c r="A714" s="20">
        <v>45556</v>
      </c>
      <c r="B714" s="20" t="str">
        <f t="shared" si="11"/>
        <v>B1F4</v>
      </c>
      <c r="C714" s="20" t="s">
        <v>4636</v>
      </c>
      <c r="D714" s="20"/>
      <c r="E714" s="20" t="s">
        <v>657</v>
      </c>
      <c r="F714" s="20" t="s">
        <v>5158</v>
      </c>
      <c r="G714" s="68" t="s">
        <v>5159</v>
      </c>
      <c r="H714" s="20" t="s">
        <v>2567</v>
      </c>
      <c r="I714" s="20" t="s">
        <v>657</v>
      </c>
    </row>
    <row r="715" spans="1:10" ht="12.75" customHeight="1">
      <c r="A715" s="20"/>
      <c r="B715" s="20"/>
      <c r="C715" s="20"/>
      <c r="D715" s="20"/>
      <c r="E715" s="20"/>
      <c r="F715" s="20"/>
      <c r="G715" s="68"/>
      <c r="H715" s="20"/>
      <c r="I715" s="20"/>
    </row>
    <row r="716" spans="1:10" ht="12.75" customHeight="1">
      <c r="A716" s="20">
        <v>46000</v>
      </c>
      <c r="B716" s="20" t="str">
        <f t="shared" ref="B716" si="12">DEC2HEX(A716)</f>
        <v>B3B0</v>
      </c>
      <c r="C716" s="20" t="s">
        <v>815</v>
      </c>
      <c r="D716" s="20" t="s">
        <v>420</v>
      </c>
      <c r="E716" s="20"/>
      <c r="F716" s="20"/>
      <c r="G716" s="68"/>
      <c r="H716" s="20"/>
      <c r="I716" s="20"/>
      <c r="J716" s="9">
        <v>42401</v>
      </c>
    </row>
    <row r="717" spans="1:10" ht="12.75" customHeight="1">
      <c r="A717" s="20"/>
      <c r="B717" s="20"/>
      <c r="C717" s="20"/>
      <c r="D717" s="20"/>
      <c r="E717" s="20"/>
      <c r="F717" s="20"/>
      <c r="G717" s="68"/>
      <c r="H717" s="20"/>
      <c r="I717" s="20"/>
    </row>
    <row r="718" spans="1:10" ht="12.75" customHeight="1">
      <c r="A718" s="20">
        <v>49994</v>
      </c>
      <c r="B718" s="20" t="str">
        <f t="shared" si="11"/>
        <v>C34A</v>
      </c>
      <c r="C718" s="20" t="s">
        <v>4636</v>
      </c>
      <c r="D718" s="20" t="s">
        <v>420</v>
      </c>
      <c r="E718" s="20" t="s">
        <v>657</v>
      </c>
      <c r="F718" s="20"/>
      <c r="G718" s="68"/>
      <c r="H718" s="20" t="s">
        <v>2567</v>
      </c>
      <c r="I718" s="20" t="s">
        <v>657</v>
      </c>
      <c r="J718" s="9">
        <v>42020</v>
      </c>
    </row>
    <row r="719" spans="1:10" ht="12.75" customHeight="1">
      <c r="A719" s="20">
        <v>49995</v>
      </c>
      <c r="B719" s="20" t="str">
        <f t="shared" si="11"/>
        <v>C34B</v>
      </c>
      <c r="C719" s="20" t="s">
        <v>4636</v>
      </c>
      <c r="D719" s="20"/>
      <c r="E719" s="20" t="s">
        <v>657</v>
      </c>
      <c r="F719" s="20" t="s">
        <v>5160</v>
      </c>
      <c r="G719" s="68" t="s">
        <v>5161</v>
      </c>
      <c r="H719" s="20" t="s">
        <v>2567</v>
      </c>
      <c r="I719" s="20" t="s">
        <v>657</v>
      </c>
    </row>
    <row r="720" spans="1:10" ht="12.75" customHeight="1">
      <c r="A720" s="20">
        <v>49996</v>
      </c>
      <c r="B720" s="20" t="str">
        <f t="shared" si="11"/>
        <v>C34C</v>
      </c>
      <c r="C720" s="20" t="s">
        <v>815</v>
      </c>
      <c r="D720" s="20"/>
      <c r="E720" s="20" t="s">
        <v>657</v>
      </c>
      <c r="F720" s="20" t="s">
        <v>5162</v>
      </c>
      <c r="G720" s="68" t="s">
        <v>5163</v>
      </c>
      <c r="H720" s="20" t="s">
        <v>2567</v>
      </c>
      <c r="I720" s="20" t="s">
        <v>657</v>
      </c>
    </row>
    <row r="721" spans="1:9" ht="12.75" customHeight="1">
      <c r="A721" s="20">
        <v>49997</v>
      </c>
      <c r="B721" s="20" t="str">
        <f t="shared" si="11"/>
        <v>C34D</v>
      </c>
      <c r="C721" s="20" t="s">
        <v>4636</v>
      </c>
      <c r="D721" s="20"/>
      <c r="E721" s="20" t="s">
        <v>657</v>
      </c>
      <c r="F721" s="20" t="s">
        <v>5164</v>
      </c>
      <c r="G721" s="68" t="s">
        <v>5165</v>
      </c>
      <c r="H721" s="20" t="s">
        <v>2567</v>
      </c>
      <c r="I721" s="20" t="s">
        <v>657</v>
      </c>
    </row>
    <row r="722" spans="1:9" ht="12.75" customHeight="1">
      <c r="A722" s="20">
        <v>49998</v>
      </c>
      <c r="B722" s="20" t="str">
        <f t="shared" si="11"/>
        <v>C34E</v>
      </c>
      <c r="C722" s="20" t="s">
        <v>4636</v>
      </c>
      <c r="D722" s="20"/>
      <c r="E722" s="20" t="s">
        <v>657</v>
      </c>
      <c r="F722" s="20" t="s">
        <v>5166</v>
      </c>
      <c r="G722" s="68" t="s">
        <v>5167</v>
      </c>
      <c r="H722" s="20" t="s">
        <v>2567</v>
      </c>
      <c r="I722" s="20" t="s">
        <v>657</v>
      </c>
    </row>
    <row r="723" spans="1:9" ht="12.75" customHeight="1">
      <c r="A723" s="20">
        <v>49999</v>
      </c>
      <c r="B723" s="20" t="str">
        <f t="shared" si="11"/>
        <v>C34F</v>
      </c>
      <c r="C723" s="20" t="s">
        <v>815</v>
      </c>
      <c r="D723" s="20" t="s">
        <v>420</v>
      </c>
      <c r="E723" s="20" t="s">
        <v>657</v>
      </c>
      <c r="F723" s="20" t="s">
        <v>5168</v>
      </c>
      <c r="G723" s="68" t="s">
        <v>5169</v>
      </c>
      <c r="H723" s="20" t="s">
        <v>2567</v>
      </c>
      <c r="I723" s="20" t="s">
        <v>657</v>
      </c>
    </row>
  </sheetData>
  <autoFilter ref="A1:J723">
    <filterColumn colId="4"/>
  </autoFilter>
  <pageMargins left="0.7" right="0.7" top="0.75" bottom="0.75" header="0.3" footer="0.3"/>
  <pageSetup scale="59" fitToHeight="7" orientation="portrait" horizontalDpi="300" verticalDpi="300" r:id="rId1"/>
  <headerFooter>
    <oddHeader>&amp;CTxWARN Zone 3 Talkgroups&amp;R8/7/14</oddHeader>
  </headerFooter>
  <legacyDrawing r:id="rId2"/>
</worksheet>
</file>

<file path=xl/worksheets/sheet3.xml><?xml version="1.0" encoding="utf-8"?>
<worksheet xmlns="http://schemas.openxmlformats.org/spreadsheetml/2006/main" xmlns:r="http://schemas.openxmlformats.org/officeDocument/2006/relationships">
  <dimension ref="A1:AH50"/>
  <sheetViews>
    <sheetView workbookViewId="0">
      <selection activeCell="B27" sqref="B27"/>
    </sheetView>
  </sheetViews>
  <sheetFormatPr defaultRowHeight="12.75"/>
  <cols>
    <col min="2" max="2" width="18.7109375" customWidth="1"/>
    <col min="3" max="3" width="7.85546875" style="34" customWidth="1"/>
    <col min="4" max="15" width="9.5703125" bestFit="1" customWidth="1"/>
    <col min="16" max="16" width="9.5703125" customWidth="1"/>
    <col min="17" max="18" width="9.5703125" bestFit="1" customWidth="1"/>
  </cols>
  <sheetData>
    <row r="1" spans="1:33">
      <c r="A1" t="s">
        <v>4309</v>
      </c>
      <c r="B1" t="s">
        <v>4310</v>
      </c>
      <c r="C1" s="34" t="s">
        <v>4443</v>
      </c>
      <c r="D1" t="s">
        <v>4311</v>
      </c>
    </row>
    <row r="2" spans="1:33">
      <c r="A2">
        <v>1</v>
      </c>
      <c r="B2" t="s">
        <v>5360</v>
      </c>
      <c r="C2" s="74"/>
    </row>
    <row r="3" spans="1:33">
      <c r="A3">
        <v>2</v>
      </c>
      <c r="B3" s="64" t="s">
        <v>1722</v>
      </c>
      <c r="C3" s="44" t="s">
        <v>4399</v>
      </c>
      <c r="D3" s="43">
        <v>851.57500000000005</v>
      </c>
      <c r="E3" s="43">
        <v>851.97500000000002</v>
      </c>
      <c r="F3" s="43">
        <v>852.57500000000005</v>
      </c>
      <c r="G3" s="43">
        <v>852.65</v>
      </c>
      <c r="H3" s="46">
        <v>852.98749999999995</v>
      </c>
      <c r="I3" s="45">
        <v>853.95</v>
      </c>
      <c r="J3" s="43">
        <v>854.96249999999998</v>
      </c>
      <c r="K3" s="43">
        <v>856.23749999999995</v>
      </c>
      <c r="L3" s="43">
        <v>858.48749999999995</v>
      </c>
      <c r="M3" s="43">
        <v>860.46249999999998</v>
      </c>
      <c r="N3" s="43"/>
      <c r="O3" s="43"/>
      <c r="P3" s="43"/>
      <c r="Q3" s="43"/>
      <c r="R3" s="43"/>
      <c r="S3" s="35"/>
      <c r="T3" s="35"/>
      <c r="U3" s="35"/>
      <c r="V3" s="35"/>
      <c r="W3" s="35"/>
      <c r="X3" s="35"/>
      <c r="Y3" s="35"/>
      <c r="Z3" s="35"/>
      <c r="AA3" s="35"/>
      <c r="AB3" s="35"/>
      <c r="AC3" s="35"/>
      <c r="AD3" s="35"/>
      <c r="AE3" s="35"/>
      <c r="AF3" s="35"/>
    </row>
    <row r="4" spans="1:33">
      <c r="A4" s="41">
        <v>3</v>
      </c>
      <c r="B4" s="52" t="s">
        <v>6347</v>
      </c>
      <c r="C4" s="67" t="s">
        <v>4400</v>
      </c>
      <c r="D4" s="43">
        <v>851.375</v>
      </c>
      <c r="E4" s="43">
        <v>851.45</v>
      </c>
      <c r="F4" s="43">
        <v>851.6</v>
      </c>
      <c r="G4" s="43">
        <v>851.9375</v>
      </c>
      <c r="H4" s="43">
        <v>852.58749999999998</v>
      </c>
      <c r="I4" s="43">
        <v>852.92499999999995</v>
      </c>
      <c r="J4" s="46">
        <v>853.03750000000002</v>
      </c>
      <c r="K4" s="43">
        <v>853.125</v>
      </c>
      <c r="L4" s="45">
        <v>853.97500000000002</v>
      </c>
      <c r="M4" s="43">
        <v>856.21249999999998</v>
      </c>
      <c r="N4" s="43"/>
      <c r="O4" s="43"/>
      <c r="P4" s="43"/>
      <c r="Q4" s="43"/>
      <c r="R4" s="43"/>
      <c r="S4" s="35"/>
      <c r="T4" s="35"/>
      <c r="U4" s="35"/>
      <c r="V4" s="35"/>
      <c r="W4" s="35"/>
      <c r="X4" s="35"/>
      <c r="Y4" s="35"/>
      <c r="Z4" s="35"/>
      <c r="AA4" s="35"/>
      <c r="AB4" s="35"/>
      <c r="AC4" s="35"/>
      <c r="AD4" s="35"/>
      <c r="AE4" s="35"/>
      <c r="AF4" s="35"/>
    </row>
    <row r="5" spans="1:33">
      <c r="A5" s="41">
        <v>4</v>
      </c>
      <c r="B5" s="79" t="s">
        <v>739</v>
      </c>
      <c r="C5" s="44" t="s">
        <v>4401</v>
      </c>
      <c r="D5" s="43">
        <v>851.05</v>
      </c>
      <c r="E5" s="43">
        <v>851.48749999999995</v>
      </c>
      <c r="F5" s="43">
        <v>851.85</v>
      </c>
      <c r="G5" s="43">
        <v>852.07500000000005</v>
      </c>
      <c r="H5" s="43">
        <v>852.45</v>
      </c>
      <c r="I5" s="43">
        <v>852.55</v>
      </c>
      <c r="J5" s="46">
        <v>852.96249999999998</v>
      </c>
      <c r="K5" s="43">
        <v>853.23749999999995</v>
      </c>
      <c r="L5" s="43">
        <v>853.32500000000005</v>
      </c>
      <c r="M5" s="43">
        <v>853.76250000000005</v>
      </c>
      <c r="N5" s="45">
        <v>853.92499999999995</v>
      </c>
      <c r="O5" s="43">
        <v>854.16250000000002</v>
      </c>
      <c r="P5" s="43"/>
      <c r="Q5" s="43"/>
      <c r="R5" s="43"/>
      <c r="S5" s="35"/>
      <c r="T5" s="35"/>
      <c r="U5" s="35"/>
      <c r="V5" s="35"/>
      <c r="W5" s="35"/>
      <c r="X5" s="35"/>
      <c r="Y5" s="35"/>
      <c r="Z5" s="35"/>
      <c r="AA5" s="35"/>
      <c r="AB5" s="35"/>
      <c r="AC5" s="35"/>
      <c r="AD5" s="35"/>
      <c r="AE5" s="35"/>
      <c r="AF5" s="35"/>
    </row>
    <row r="6" spans="1:33">
      <c r="A6" s="41">
        <v>5</v>
      </c>
      <c r="B6" s="52" t="s">
        <v>5834</v>
      </c>
      <c r="C6" s="67" t="s">
        <v>4402</v>
      </c>
      <c r="D6" s="43">
        <v>851.03750000000002</v>
      </c>
      <c r="E6" s="43">
        <v>851.5625</v>
      </c>
      <c r="F6" s="43">
        <v>851.9375</v>
      </c>
      <c r="G6" s="43">
        <v>852.46249999999998</v>
      </c>
      <c r="H6" s="46">
        <v>852.66250000000002</v>
      </c>
      <c r="I6" s="43">
        <v>852.75</v>
      </c>
      <c r="J6" s="45">
        <v>853.08749999999998</v>
      </c>
      <c r="K6" s="43">
        <v>854.21249999999998</v>
      </c>
      <c r="L6" s="43">
        <v>856.21249999999998</v>
      </c>
      <c r="M6" s="43">
        <v>857.21249999999998</v>
      </c>
      <c r="N6" s="43">
        <v>858.21249999999998</v>
      </c>
      <c r="O6" s="43">
        <v>859.71249999999998</v>
      </c>
      <c r="P6" s="43">
        <v>860.71249999999998</v>
      </c>
      <c r="Q6" s="43"/>
      <c r="R6" s="43"/>
      <c r="S6" s="35"/>
      <c r="T6" s="35"/>
      <c r="U6" s="35"/>
      <c r="V6" s="35"/>
      <c r="W6" s="35"/>
      <c r="X6" s="35"/>
      <c r="Y6" s="35"/>
      <c r="Z6" s="35"/>
      <c r="AA6" s="35"/>
    </row>
    <row r="7" spans="1:33">
      <c r="A7" s="41">
        <v>6</v>
      </c>
      <c r="B7" s="52" t="s">
        <v>5733</v>
      </c>
      <c r="C7" s="67" t="s">
        <v>4403</v>
      </c>
      <c r="D7" s="45">
        <v>851.47500000000002</v>
      </c>
      <c r="E7" s="43">
        <v>851.55</v>
      </c>
      <c r="F7" s="43">
        <v>851.92499999999995</v>
      </c>
      <c r="G7" s="46">
        <v>852.22500000000002</v>
      </c>
      <c r="H7" s="43">
        <v>852.35</v>
      </c>
      <c r="I7" s="43">
        <v>852.6</v>
      </c>
      <c r="J7" s="43">
        <v>852.875</v>
      </c>
      <c r="K7" s="43">
        <v>852.97500000000002</v>
      </c>
      <c r="L7" s="43">
        <v>853.07500000000005</v>
      </c>
      <c r="M7" s="43">
        <v>853.22500000000002</v>
      </c>
      <c r="N7" s="43">
        <v>853.65</v>
      </c>
      <c r="O7" s="43">
        <v>853.96249999999998</v>
      </c>
      <c r="P7" s="43"/>
      <c r="Q7" s="43"/>
      <c r="R7" s="43"/>
      <c r="S7" s="35"/>
      <c r="T7" s="35"/>
      <c r="U7" s="35"/>
      <c r="V7" s="35"/>
      <c r="W7" s="35"/>
      <c r="X7" s="35"/>
      <c r="Y7" s="35"/>
      <c r="Z7" s="35"/>
      <c r="AA7" s="35"/>
      <c r="AB7" s="35"/>
      <c r="AC7" s="35"/>
      <c r="AD7" s="35"/>
      <c r="AE7" s="35"/>
      <c r="AF7" s="35"/>
    </row>
    <row r="8" spans="1:33">
      <c r="A8" s="41">
        <v>7</v>
      </c>
      <c r="B8" s="52" t="s">
        <v>6193</v>
      </c>
      <c r="C8" s="67" t="s">
        <v>4404</v>
      </c>
      <c r="D8" s="45">
        <v>851.1</v>
      </c>
      <c r="E8" s="43">
        <v>851.55</v>
      </c>
      <c r="F8" s="43">
        <v>851.92499999999995</v>
      </c>
      <c r="G8" s="43">
        <v>851.95</v>
      </c>
      <c r="H8" s="43">
        <v>852.35</v>
      </c>
      <c r="I8" s="43">
        <v>852.375</v>
      </c>
      <c r="J8" s="43">
        <v>852.875</v>
      </c>
      <c r="K8" s="43">
        <v>852.95</v>
      </c>
      <c r="L8" s="46">
        <v>853.05</v>
      </c>
      <c r="M8" s="43">
        <v>853.22500000000002</v>
      </c>
      <c r="N8" s="43">
        <v>853.25</v>
      </c>
      <c r="O8" s="43">
        <v>853.65</v>
      </c>
      <c r="P8" s="43"/>
      <c r="Q8" s="43"/>
      <c r="R8" s="43"/>
      <c r="S8" s="35"/>
      <c r="T8" s="35"/>
      <c r="U8" s="35"/>
      <c r="V8" s="35"/>
      <c r="W8" s="35"/>
      <c r="X8" s="35"/>
      <c r="Y8" s="35"/>
      <c r="Z8" s="35"/>
      <c r="AA8" s="35"/>
      <c r="AB8" s="35"/>
      <c r="AC8" s="35"/>
      <c r="AD8" s="35"/>
      <c r="AE8" s="35"/>
      <c r="AF8" s="35"/>
    </row>
    <row r="9" spans="1:33">
      <c r="A9" s="41">
        <v>8</v>
      </c>
      <c r="B9" s="52" t="s">
        <v>5359</v>
      </c>
      <c r="C9" s="67"/>
      <c r="D9" s="45"/>
      <c r="E9" s="43"/>
      <c r="F9" s="43"/>
      <c r="G9" s="43"/>
      <c r="H9" s="43"/>
      <c r="I9" s="43"/>
      <c r="J9" s="43"/>
      <c r="K9" s="43"/>
      <c r="L9" s="46"/>
      <c r="M9" s="43"/>
      <c r="N9" s="43"/>
      <c r="O9" s="43"/>
      <c r="P9" s="43"/>
      <c r="Q9" s="43"/>
      <c r="R9" s="43"/>
      <c r="S9" s="35"/>
      <c r="T9" s="35"/>
      <c r="U9" s="35"/>
      <c r="V9" s="35"/>
      <c r="W9" s="35"/>
      <c r="X9" s="35"/>
      <c r="Y9" s="35"/>
      <c r="Z9" s="35"/>
      <c r="AA9" s="35"/>
      <c r="AB9" s="35"/>
      <c r="AC9" s="35"/>
      <c r="AD9" s="35"/>
      <c r="AE9" s="35"/>
      <c r="AF9" s="35"/>
    </row>
    <row r="10" spans="1:33">
      <c r="A10" s="41">
        <v>9</v>
      </c>
      <c r="B10" s="79" t="s">
        <v>1677</v>
      </c>
      <c r="C10" s="44" t="s">
        <v>314</v>
      </c>
      <c r="D10" s="43">
        <v>851.2</v>
      </c>
      <c r="E10" s="43">
        <v>851.75</v>
      </c>
      <c r="F10" s="43">
        <v>852.03750000000002</v>
      </c>
      <c r="G10" s="43">
        <v>852.4375</v>
      </c>
      <c r="H10" s="46">
        <v>852.78750000000002</v>
      </c>
      <c r="I10" s="45">
        <v>853.42499999999995</v>
      </c>
      <c r="J10" s="43">
        <v>853.55</v>
      </c>
      <c r="K10" s="43">
        <v>853.82500000000005</v>
      </c>
      <c r="L10" s="43"/>
      <c r="M10" s="43"/>
      <c r="N10" s="43"/>
      <c r="O10" s="43"/>
      <c r="P10" s="35"/>
      <c r="Q10" s="35"/>
      <c r="R10" s="35"/>
      <c r="S10" s="35"/>
      <c r="T10" s="35"/>
      <c r="U10" s="35"/>
      <c r="V10" s="35"/>
      <c r="W10" s="35"/>
      <c r="X10" s="35"/>
      <c r="Y10" s="35"/>
      <c r="Z10" s="35"/>
      <c r="AA10" s="35"/>
      <c r="AB10" s="35"/>
      <c r="AC10" s="35"/>
    </row>
    <row r="11" spans="1:33">
      <c r="A11" s="41">
        <v>10</v>
      </c>
      <c r="B11" s="80" t="s">
        <v>2568</v>
      </c>
      <c r="C11" s="44" t="s">
        <v>4405</v>
      </c>
      <c r="D11" s="43">
        <v>851.2</v>
      </c>
      <c r="E11" s="43">
        <v>851.3125</v>
      </c>
      <c r="F11" s="43">
        <v>851.76250000000005</v>
      </c>
      <c r="G11" s="43">
        <v>852.23749999999995</v>
      </c>
      <c r="H11" s="43">
        <v>852.4375</v>
      </c>
      <c r="I11" s="43">
        <v>852.7</v>
      </c>
      <c r="J11" s="43">
        <v>852.76250000000005</v>
      </c>
      <c r="K11" s="45">
        <v>853.26250000000005</v>
      </c>
      <c r="L11" s="43">
        <v>853.53750000000002</v>
      </c>
      <c r="M11" s="43">
        <v>853.73749999999995</v>
      </c>
      <c r="N11" s="46">
        <v>853.82500000000005</v>
      </c>
      <c r="O11" s="43">
        <v>853.85</v>
      </c>
      <c r="P11" s="43"/>
      <c r="Q11" s="43"/>
      <c r="R11" s="43"/>
      <c r="S11" s="35"/>
      <c r="T11" s="35"/>
      <c r="U11" s="35"/>
      <c r="V11" s="35"/>
      <c r="W11" s="35"/>
      <c r="X11" s="35"/>
      <c r="Y11" s="35"/>
      <c r="Z11" s="35"/>
      <c r="AA11" s="35"/>
      <c r="AB11" s="35"/>
      <c r="AC11" s="35"/>
      <c r="AD11" s="35"/>
      <c r="AE11" s="35"/>
      <c r="AF11" s="35"/>
    </row>
    <row r="12" spans="1:33">
      <c r="A12" s="41">
        <v>11</v>
      </c>
      <c r="B12" s="80" t="s">
        <v>1680</v>
      </c>
      <c r="C12" s="44" t="s">
        <v>4406</v>
      </c>
      <c r="D12" s="43">
        <v>851.78750000000002</v>
      </c>
      <c r="E12" s="46">
        <v>852.28750000000002</v>
      </c>
      <c r="F12" s="43">
        <v>852.8125</v>
      </c>
      <c r="G12" s="43">
        <v>853.28750000000002</v>
      </c>
      <c r="H12" s="43">
        <v>853.52499999999998</v>
      </c>
      <c r="I12" s="45">
        <v>853.5625</v>
      </c>
      <c r="J12" s="43">
        <v>853.9</v>
      </c>
      <c r="K12" s="43"/>
      <c r="L12" s="43"/>
      <c r="M12" s="43"/>
      <c r="N12" s="43"/>
      <c r="O12" s="43"/>
      <c r="P12" s="35"/>
      <c r="Q12" s="35"/>
      <c r="R12" s="35"/>
      <c r="S12" s="35"/>
      <c r="T12" s="35"/>
      <c r="U12" s="35"/>
      <c r="V12" s="35"/>
      <c r="W12" s="35"/>
      <c r="X12" s="35"/>
      <c r="Y12" s="35"/>
      <c r="Z12" s="35"/>
      <c r="AA12" s="35"/>
      <c r="AB12" s="35"/>
      <c r="AC12" s="35"/>
    </row>
    <row r="13" spans="1:33">
      <c r="A13" s="41">
        <v>12</v>
      </c>
      <c r="B13" s="52" t="s">
        <v>5362</v>
      </c>
      <c r="C13" s="67" t="s">
        <v>4407</v>
      </c>
      <c r="D13" s="45">
        <v>851.15</v>
      </c>
      <c r="E13" s="43">
        <v>851.17499999999995</v>
      </c>
      <c r="F13" s="43">
        <v>851.3</v>
      </c>
      <c r="G13" s="43">
        <v>851.4</v>
      </c>
      <c r="H13" s="43">
        <v>851.65</v>
      </c>
      <c r="I13" s="43">
        <v>851.7</v>
      </c>
      <c r="J13" s="43">
        <v>852.05</v>
      </c>
      <c r="K13" s="43">
        <v>852.15</v>
      </c>
      <c r="L13" s="43">
        <v>852.2</v>
      </c>
      <c r="M13" s="43">
        <v>852.4</v>
      </c>
      <c r="N13" s="46">
        <v>853.67499999999995</v>
      </c>
      <c r="O13" s="43"/>
      <c r="P13" s="43"/>
      <c r="Q13" s="43"/>
      <c r="R13" s="43"/>
      <c r="S13" s="35"/>
      <c r="T13" s="35"/>
      <c r="U13" s="35"/>
      <c r="V13" s="35"/>
      <c r="W13" s="35"/>
      <c r="X13" s="35"/>
      <c r="Y13" s="35"/>
      <c r="Z13" s="35"/>
      <c r="AA13" s="35"/>
      <c r="AB13" s="35"/>
      <c r="AC13" s="35"/>
      <c r="AD13" s="35"/>
      <c r="AE13" s="35"/>
      <c r="AF13" s="35"/>
    </row>
    <row r="14" spans="1:33">
      <c r="A14" s="41">
        <v>13</v>
      </c>
      <c r="B14" s="79" t="s">
        <v>2569</v>
      </c>
      <c r="C14" s="44" t="s">
        <v>4408</v>
      </c>
      <c r="D14" s="43">
        <v>851.47500000000002</v>
      </c>
      <c r="E14" s="53" t="s">
        <v>4393</v>
      </c>
      <c r="F14" s="45">
        <v>852.72500000000002</v>
      </c>
      <c r="G14" s="43">
        <v>852.97500000000002</v>
      </c>
      <c r="H14" s="43">
        <v>853.07500000000005</v>
      </c>
      <c r="I14" s="46">
        <v>853.47500000000002</v>
      </c>
      <c r="J14" s="43">
        <v>853.96249999999998</v>
      </c>
      <c r="K14" s="43"/>
      <c r="L14" s="43"/>
      <c r="M14" s="43"/>
      <c r="N14" s="43"/>
      <c r="O14" s="43"/>
      <c r="P14" s="43"/>
      <c r="Q14" s="43"/>
      <c r="R14" s="43"/>
      <c r="S14" s="35"/>
      <c r="T14" s="35"/>
      <c r="U14" s="35"/>
      <c r="V14" s="35"/>
      <c r="W14" s="35"/>
      <c r="X14" s="35"/>
      <c r="Y14" s="35"/>
      <c r="Z14" s="35"/>
      <c r="AA14" s="35"/>
      <c r="AB14" s="35"/>
      <c r="AC14" s="35"/>
      <c r="AD14" s="35"/>
      <c r="AE14" s="35"/>
      <c r="AF14" s="35"/>
      <c r="AG14" s="35"/>
    </row>
    <row r="15" spans="1:33">
      <c r="A15" s="41">
        <v>14</v>
      </c>
      <c r="B15" s="80" t="s">
        <v>1719</v>
      </c>
      <c r="C15" s="44" t="s">
        <v>4409</v>
      </c>
      <c r="D15" s="45">
        <v>851.22500000000002</v>
      </c>
      <c r="E15" s="43">
        <v>852.21249999999998</v>
      </c>
      <c r="F15" s="43">
        <v>852.42499999999995</v>
      </c>
      <c r="G15" s="43">
        <v>852.47500000000002</v>
      </c>
      <c r="H15" s="43">
        <v>852.625</v>
      </c>
      <c r="I15" s="46">
        <v>853.625</v>
      </c>
      <c r="J15" s="43"/>
      <c r="K15" s="43"/>
      <c r="M15" s="43"/>
      <c r="N15" s="43"/>
      <c r="O15" s="43"/>
      <c r="P15" s="43"/>
      <c r="Q15" s="43"/>
      <c r="R15" s="43"/>
      <c r="S15" s="35"/>
      <c r="T15" s="35"/>
      <c r="U15" s="35"/>
      <c r="V15" s="35"/>
      <c r="W15" s="35"/>
      <c r="X15" s="35"/>
      <c r="Y15" s="35"/>
      <c r="Z15" s="35"/>
      <c r="AA15" s="35"/>
      <c r="AB15" s="35"/>
      <c r="AC15" s="35"/>
      <c r="AD15" s="35"/>
      <c r="AE15" s="35"/>
      <c r="AF15" s="35"/>
    </row>
    <row r="16" spans="1:33">
      <c r="A16" s="41">
        <v>15</v>
      </c>
      <c r="B16" s="80" t="s">
        <v>1686</v>
      </c>
      <c r="C16" s="44" t="s">
        <v>4410</v>
      </c>
      <c r="D16" s="43">
        <v>851.08749999999998</v>
      </c>
      <c r="E16" s="43">
        <v>851.73749999999995</v>
      </c>
      <c r="F16" s="43">
        <v>852.67499999999995</v>
      </c>
      <c r="G16" s="43">
        <v>853.17499999999995</v>
      </c>
      <c r="H16" s="43">
        <v>853.45</v>
      </c>
      <c r="I16" s="43">
        <v>853.51250000000005</v>
      </c>
      <c r="J16" s="43">
        <v>853.78750000000002</v>
      </c>
      <c r="K16" s="43">
        <v>853.875</v>
      </c>
      <c r="L16" s="46">
        <v>857.96249999999998</v>
      </c>
      <c r="M16" s="43">
        <v>858.96249999999998</v>
      </c>
      <c r="N16" s="43">
        <v>859.96249999999998</v>
      </c>
      <c r="O16" s="45">
        <v>860.96249999999998</v>
      </c>
      <c r="P16" s="43"/>
      <c r="Q16" s="43"/>
      <c r="R16" s="43"/>
      <c r="S16" s="35"/>
      <c r="T16" s="35"/>
      <c r="U16" s="35"/>
      <c r="V16" s="35"/>
      <c r="W16" s="35"/>
      <c r="X16" s="35"/>
      <c r="Y16" s="35"/>
      <c r="Z16" s="35"/>
      <c r="AA16" s="35"/>
      <c r="AB16" s="35"/>
    </row>
    <row r="17" spans="1:34">
      <c r="A17" s="41">
        <v>16</v>
      </c>
      <c r="B17" s="79" t="s">
        <v>1694</v>
      </c>
      <c r="C17" s="44" t="s">
        <v>4411</v>
      </c>
      <c r="D17" s="43">
        <v>852.66250000000002</v>
      </c>
      <c r="E17" s="43">
        <v>852.75</v>
      </c>
      <c r="F17" s="54">
        <v>852.9</v>
      </c>
      <c r="G17" s="43">
        <v>853.375</v>
      </c>
      <c r="H17" s="46">
        <v>853.6</v>
      </c>
      <c r="I17" s="43">
        <v>853.75</v>
      </c>
      <c r="J17" s="43">
        <v>854.26250000000005</v>
      </c>
      <c r="K17" s="45">
        <v>859.46249999999998</v>
      </c>
      <c r="L17" s="43"/>
      <c r="M17" s="43"/>
      <c r="N17" s="43"/>
      <c r="O17" s="43"/>
      <c r="P17" s="43"/>
      <c r="Q17" s="43"/>
      <c r="R17" s="43"/>
      <c r="S17" s="43"/>
      <c r="T17" s="35"/>
      <c r="U17" s="35"/>
      <c r="V17" s="35"/>
      <c r="W17" s="35"/>
      <c r="X17" s="35"/>
      <c r="Y17" s="35"/>
      <c r="Z17" s="35"/>
      <c r="AA17" s="35"/>
      <c r="AB17" s="35"/>
      <c r="AC17" s="35"/>
      <c r="AD17" s="35"/>
      <c r="AE17" s="35"/>
      <c r="AF17" s="35"/>
      <c r="AG17" s="35"/>
    </row>
    <row r="18" spans="1:34">
      <c r="A18" s="41">
        <v>17</v>
      </c>
      <c r="B18" s="79" t="s">
        <v>5347</v>
      </c>
      <c r="C18" s="44" t="s">
        <v>4412</v>
      </c>
      <c r="D18" s="45">
        <v>851.05</v>
      </c>
      <c r="E18" s="43">
        <v>851.07500000000005</v>
      </c>
      <c r="F18" s="43">
        <v>851.48749999999995</v>
      </c>
      <c r="G18" s="43">
        <v>851.85</v>
      </c>
      <c r="H18" s="43">
        <v>852.45</v>
      </c>
      <c r="I18" s="43">
        <v>852.55</v>
      </c>
      <c r="J18" s="43">
        <v>852.96249999999998</v>
      </c>
      <c r="K18" s="43">
        <v>853.32500000000005</v>
      </c>
      <c r="L18" s="46">
        <v>853.92499999999995</v>
      </c>
      <c r="M18" s="43"/>
      <c r="N18" s="43"/>
      <c r="O18" s="43"/>
      <c r="P18" s="35"/>
      <c r="Q18" s="35"/>
      <c r="R18" s="35"/>
      <c r="S18" s="35"/>
      <c r="T18" s="35"/>
      <c r="U18" s="35"/>
      <c r="V18" s="35"/>
      <c r="W18" s="35"/>
      <c r="X18" s="35"/>
      <c r="Y18" s="35"/>
      <c r="Z18" s="35"/>
      <c r="AA18" s="35"/>
      <c r="AB18" s="35"/>
      <c r="AC18" s="35"/>
    </row>
    <row r="19" spans="1:34">
      <c r="A19" s="41">
        <v>18</v>
      </c>
      <c r="B19" s="80" t="s">
        <v>1700</v>
      </c>
      <c r="C19" s="44" t="s">
        <v>4413</v>
      </c>
      <c r="D19" s="43">
        <v>851.0625</v>
      </c>
      <c r="E19" s="43">
        <v>851.125</v>
      </c>
      <c r="F19" s="43">
        <v>851.33749999999998</v>
      </c>
      <c r="G19" s="43">
        <v>851.41250000000002</v>
      </c>
      <c r="H19" s="43">
        <v>851.58749999999998</v>
      </c>
      <c r="I19" s="43">
        <v>851.8125</v>
      </c>
      <c r="J19" s="43">
        <v>852.08749999999998</v>
      </c>
      <c r="K19" s="43">
        <v>852.33749999999998</v>
      </c>
      <c r="L19" s="43">
        <v>852.5625</v>
      </c>
      <c r="M19" s="43">
        <v>853.0625</v>
      </c>
      <c r="N19" s="43">
        <v>853.3</v>
      </c>
      <c r="O19" s="43">
        <v>853.33749999999998</v>
      </c>
      <c r="P19" s="46">
        <v>853.58749999999998</v>
      </c>
      <c r="Q19" s="45">
        <v>853.8</v>
      </c>
      <c r="R19" s="43"/>
      <c r="S19" s="35"/>
      <c r="T19" s="35"/>
      <c r="U19" s="35"/>
      <c r="V19" s="35"/>
      <c r="W19" s="35"/>
      <c r="X19" s="35"/>
      <c r="Y19" s="35"/>
      <c r="Z19" s="35"/>
      <c r="AA19" s="35"/>
      <c r="AB19" s="35"/>
      <c r="AC19" s="35"/>
      <c r="AD19" s="35"/>
      <c r="AE19" s="35"/>
      <c r="AF19" s="35"/>
    </row>
    <row r="20" spans="1:34">
      <c r="A20" s="41">
        <v>19</v>
      </c>
      <c r="B20" s="79" t="s">
        <v>2570</v>
      </c>
      <c r="C20" s="44" t="s">
        <v>4414</v>
      </c>
      <c r="D20" s="43">
        <v>851.16250000000002</v>
      </c>
      <c r="E20" s="43">
        <v>851.4375</v>
      </c>
      <c r="F20" s="43">
        <v>851.8</v>
      </c>
      <c r="G20" s="43">
        <v>851.83749999999998</v>
      </c>
      <c r="H20" s="43">
        <v>851.875</v>
      </c>
      <c r="I20" s="43">
        <v>851.96249999999998</v>
      </c>
      <c r="J20" s="43">
        <v>852.3125</v>
      </c>
      <c r="K20" s="43">
        <v>852.71249999999998</v>
      </c>
      <c r="L20" s="43">
        <v>852.83749999999998</v>
      </c>
      <c r="M20" s="43">
        <v>853.21249999999998</v>
      </c>
      <c r="N20" s="43">
        <v>853.3125</v>
      </c>
      <c r="O20" s="43">
        <v>853.46249999999998</v>
      </c>
      <c r="P20" s="43">
        <v>853.6</v>
      </c>
      <c r="Q20" s="46">
        <v>853.66250000000002</v>
      </c>
      <c r="R20" s="45">
        <v>853.91250000000002</v>
      </c>
      <c r="S20" s="35"/>
      <c r="T20" s="35"/>
      <c r="U20" s="35"/>
      <c r="V20" s="35"/>
      <c r="W20" s="35"/>
      <c r="X20" s="35"/>
      <c r="Y20" s="35"/>
      <c r="Z20" s="35"/>
      <c r="AA20" s="35"/>
      <c r="AB20" s="35"/>
      <c r="AC20" s="35"/>
      <c r="AD20" s="35"/>
      <c r="AE20" s="35"/>
      <c r="AF20" s="35"/>
    </row>
    <row r="21" spans="1:34">
      <c r="A21" s="41">
        <v>20</v>
      </c>
      <c r="B21" s="52" t="s">
        <v>5732</v>
      </c>
      <c r="C21" s="67"/>
      <c r="D21" s="45">
        <v>856.21249999999998</v>
      </c>
      <c r="E21" s="43">
        <v>857.21249999999998</v>
      </c>
      <c r="F21" s="43">
        <v>858.21249999999998</v>
      </c>
      <c r="G21" s="43">
        <v>859.71249999999998</v>
      </c>
      <c r="H21" s="43">
        <v>860.71249999999998</v>
      </c>
      <c r="I21" s="43"/>
      <c r="J21" s="43"/>
      <c r="K21" s="43"/>
      <c r="L21" s="43"/>
      <c r="M21" s="43"/>
      <c r="N21" s="43"/>
      <c r="O21" s="43"/>
      <c r="P21" s="43"/>
      <c r="Q21" s="43"/>
      <c r="R21" s="43"/>
      <c r="S21" s="35"/>
      <c r="T21" s="35"/>
      <c r="U21" s="35"/>
      <c r="V21" s="35"/>
      <c r="W21" s="35"/>
      <c r="X21" s="35"/>
      <c r="Y21" s="35"/>
      <c r="Z21" s="35"/>
      <c r="AA21" s="35"/>
      <c r="AB21" s="35"/>
      <c r="AC21" s="35"/>
      <c r="AD21" s="35"/>
      <c r="AE21" s="35"/>
      <c r="AF21" s="35"/>
    </row>
    <row r="22" spans="1:34">
      <c r="A22" s="41">
        <v>21</v>
      </c>
      <c r="B22" s="52" t="s">
        <v>5348</v>
      </c>
      <c r="C22" s="67"/>
      <c r="D22" s="45"/>
      <c r="E22" s="43"/>
      <c r="F22" s="43"/>
      <c r="G22" s="43"/>
      <c r="H22" s="43"/>
      <c r="I22" s="43"/>
      <c r="J22" s="43"/>
      <c r="K22" s="43"/>
      <c r="L22" s="43"/>
      <c r="M22" s="43"/>
      <c r="N22" s="43"/>
      <c r="O22" s="43"/>
      <c r="P22" s="43"/>
      <c r="Q22" s="43"/>
      <c r="R22" s="43"/>
      <c r="S22" s="35"/>
      <c r="T22" s="35"/>
      <c r="U22" s="35"/>
      <c r="V22" s="35"/>
      <c r="W22" s="35"/>
      <c r="X22" s="35"/>
      <c r="Y22" s="35"/>
      <c r="Z22" s="35"/>
      <c r="AA22" s="35"/>
      <c r="AB22" s="35"/>
      <c r="AC22" s="35"/>
      <c r="AD22" s="35"/>
      <c r="AE22" s="35"/>
      <c r="AF22" s="35"/>
    </row>
    <row r="23" spans="1:34">
      <c r="A23" s="41">
        <v>22</v>
      </c>
      <c r="B23" s="52" t="s">
        <v>5361</v>
      </c>
      <c r="C23" s="67" t="s">
        <v>4415</v>
      </c>
      <c r="D23" s="43">
        <v>851.16250000000002</v>
      </c>
      <c r="E23" s="43">
        <v>851.4375</v>
      </c>
      <c r="F23" s="55">
        <v>852.71249999999998</v>
      </c>
      <c r="G23" s="43">
        <v>852.9</v>
      </c>
      <c r="H23" s="43">
        <v>853.375</v>
      </c>
      <c r="I23" s="43">
        <v>853.6</v>
      </c>
      <c r="J23" s="43">
        <v>853.75</v>
      </c>
      <c r="K23" s="45">
        <v>856.98749999999995</v>
      </c>
      <c r="L23" s="46">
        <v>857.98749999999995</v>
      </c>
      <c r="M23" s="43">
        <v>858.98749999999995</v>
      </c>
      <c r="N23" s="43">
        <v>859.98749999999995</v>
      </c>
      <c r="O23" s="43">
        <v>860.98749999999995</v>
      </c>
      <c r="P23" s="43"/>
      <c r="Q23" s="43"/>
      <c r="R23" s="43"/>
      <c r="S23" s="35"/>
      <c r="T23" s="35"/>
      <c r="U23" s="35"/>
      <c r="V23" s="35"/>
      <c r="W23" s="35"/>
      <c r="X23" s="35"/>
      <c r="Y23" s="35"/>
      <c r="Z23" s="35"/>
      <c r="AA23" s="35"/>
      <c r="AB23" s="35"/>
      <c r="AC23" s="35"/>
      <c r="AD23" s="35"/>
      <c r="AE23" s="35"/>
      <c r="AF23" s="35"/>
    </row>
    <row r="24" spans="1:34">
      <c r="A24" s="41">
        <v>23</v>
      </c>
      <c r="B24" s="80" t="s">
        <v>2544</v>
      </c>
      <c r="C24" s="44" t="s">
        <v>4416</v>
      </c>
      <c r="D24" s="43">
        <v>851.11249999999995</v>
      </c>
      <c r="E24" s="43">
        <v>851.36249999999995</v>
      </c>
      <c r="F24" s="43">
        <v>851.61249999999995</v>
      </c>
      <c r="G24" s="43">
        <v>851.86249999999995</v>
      </c>
      <c r="H24" s="43">
        <v>852.11249999999995</v>
      </c>
      <c r="I24" s="43">
        <v>852.36249999999995</v>
      </c>
      <c r="J24" s="43">
        <v>852.61249999999995</v>
      </c>
      <c r="K24" s="43">
        <v>853.11249999999995</v>
      </c>
      <c r="L24" s="43">
        <v>853.36249999999995</v>
      </c>
      <c r="M24" s="46">
        <v>853.61249999999995</v>
      </c>
      <c r="N24" s="45">
        <v>853.86249999999995</v>
      </c>
      <c r="O24" s="43"/>
      <c r="P24" s="43"/>
      <c r="Q24" s="43"/>
      <c r="R24" s="43"/>
      <c r="S24" s="35"/>
      <c r="T24" s="35"/>
      <c r="U24" s="35"/>
      <c r="V24" s="35"/>
      <c r="W24" s="35"/>
      <c r="X24" s="35"/>
      <c r="Y24" s="35"/>
      <c r="Z24" s="35"/>
      <c r="AA24" s="35"/>
      <c r="AB24" s="35"/>
      <c r="AC24" s="35"/>
      <c r="AD24" s="35"/>
      <c r="AE24" s="35"/>
      <c r="AF24" s="35"/>
    </row>
    <row r="25" spans="1:34">
      <c r="A25" s="41">
        <v>24</v>
      </c>
      <c r="B25" s="79" t="s">
        <v>1683</v>
      </c>
      <c r="C25" s="44" t="s">
        <v>4417</v>
      </c>
      <c r="D25" s="45">
        <v>851.53750000000002</v>
      </c>
      <c r="E25" s="46">
        <v>851.9</v>
      </c>
      <c r="F25" s="43">
        <v>851.98749999999995</v>
      </c>
      <c r="G25" s="43">
        <v>852.125</v>
      </c>
      <c r="H25" s="43">
        <v>853.5</v>
      </c>
      <c r="I25" s="43">
        <v>853.55</v>
      </c>
      <c r="J25" s="43">
        <v>853.8125</v>
      </c>
      <c r="K25" s="43"/>
      <c r="L25" s="43"/>
      <c r="M25" s="43"/>
      <c r="N25" s="43"/>
      <c r="O25" s="43"/>
      <c r="P25" s="43"/>
      <c r="Q25" s="43"/>
      <c r="R25" s="43"/>
      <c r="S25" s="35"/>
      <c r="T25" s="35"/>
      <c r="U25" s="35"/>
      <c r="V25" s="35"/>
      <c r="W25" s="35"/>
      <c r="X25" s="35"/>
      <c r="Y25" s="35"/>
      <c r="Z25" s="35"/>
      <c r="AA25" s="35"/>
      <c r="AB25" s="35"/>
      <c r="AC25" s="35"/>
      <c r="AD25" s="35"/>
      <c r="AE25" s="35"/>
      <c r="AF25" s="35"/>
    </row>
    <row r="26" spans="1:34">
      <c r="A26" s="41">
        <v>25</v>
      </c>
      <c r="B26" s="79" t="s">
        <v>2309</v>
      </c>
      <c r="C26" s="44" t="s">
        <v>4418</v>
      </c>
      <c r="D26" s="45">
        <v>852.57500000000005</v>
      </c>
      <c r="E26" s="43">
        <v>852.65</v>
      </c>
      <c r="F26" s="56">
        <v>854.0625</v>
      </c>
      <c r="G26" s="43">
        <v>854.23749999999995</v>
      </c>
      <c r="H26" s="43">
        <v>854.41250000000002</v>
      </c>
      <c r="I26" s="43"/>
      <c r="J26" s="43"/>
      <c r="K26" s="43"/>
      <c r="L26" s="43"/>
      <c r="M26" s="43"/>
      <c r="N26" s="43"/>
      <c r="O26" s="43"/>
      <c r="P26" s="43"/>
      <c r="Q26" s="43"/>
      <c r="R26" s="43"/>
      <c r="S26" s="35"/>
      <c r="T26" s="35"/>
      <c r="U26" s="35"/>
      <c r="V26" s="35"/>
      <c r="W26" s="35"/>
      <c r="X26" s="35"/>
      <c r="Y26" s="35"/>
      <c r="Z26" s="35"/>
      <c r="AA26" s="35"/>
      <c r="AB26" s="35"/>
      <c r="AC26" s="35"/>
      <c r="AD26" s="35"/>
      <c r="AE26" s="35"/>
      <c r="AF26" s="35"/>
    </row>
    <row r="27" spans="1:34">
      <c r="A27" s="41">
        <v>26</v>
      </c>
      <c r="B27" s="79" t="s">
        <v>4313</v>
      </c>
      <c r="C27" s="44" t="s">
        <v>4419</v>
      </c>
      <c r="D27" s="43">
        <v>851.13750000000005</v>
      </c>
      <c r="E27" s="43">
        <v>851.46249999999998</v>
      </c>
      <c r="F27" s="43">
        <v>852.63750000000005</v>
      </c>
      <c r="G27" s="43">
        <v>852.91250000000002</v>
      </c>
      <c r="H27" s="43">
        <v>853.13750000000005</v>
      </c>
      <c r="I27" s="43">
        <v>853.63750000000005</v>
      </c>
      <c r="J27" s="46">
        <v>853.88750000000005</v>
      </c>
      <c r="K27" s="43">
        <v>856.71249999999998</v>
      </c>
      <c r="L27" s="45">
        <v>859.21249999999998</v>
      </c>
      <c r="M27" s="43"/>
      <c r="N27" s="43"/>
      <c r="O27" s="43"/>
      <c r="P27" s="43"/>
      <c r="Q27" s="43"/>
      <c r="R27" s="43"/>
      <c r="S27" s="35"/>
      <c r="T27" s="35"/>
      <c r="U27" s="35"/>
      <c r="V27" s="35"/>
      <c r="W27" s="35"/>
      <c r="X27" s="35"/>
      <c r="Y27" s="35"/>
      <c r="Z27" s="35"/>
      <c r="AA27" s="35"/>
      <c r="AB27" s="35"/>
      <c r="AC27" s="35"/>
      <c r="AD27" s="35"/>
      <c r="AE27" s="35"/>
      <c r="AF27" s="35"/>
    </row>
    <row r="28" spans="1:34">
      <c r="A28" s="41">
        <v>27</v>
      </c>
      <c r="B28" s="80" t="s">
        <v>4312</v>
      </c>
      <c r="C28" s="44" t="s">
        <v>4420</v>
      </c>
      <c r="D28" s="57">
        <v>852.0625</v>
      </c>
      <c r="E28" s="43">
        <v>852.53750000000002</v>
      </c>
      <c r="F28" s="43">
        <v>852.88750000000005</v>
      </c>
      <c r="G28" s="46">
        <v>853.23749999999995</v>
      </c>
      <c r="H28" s="43">
        <v>857.71249999999998</v>
      </c>
      <c r="I28" s="43">
        <v>858.23749999999995</v>
      </c>
      <c r="J28" s="43">
        <v>858.71249999999998</v>
      </c>
      <c r="K28" s="45">
        <v>860.21249999999998</v>
      </c>
      <c r="L28" s="43">
        <v>860.48749999999995</v>
      </c>
      <c r="M28" s="43"/>
      <c r="N28" s="43"/>
      <c r="O28" s="43"/>
      <c r="P28" s="43"/>
      <c r="Q28" s="43"/>
      <c r="R28" s="43"/>
      <c r="S28" s="35"/>
      <c r="T28" s="35"/>
      <c r="U28" s="35"/>
      <c r="V28" s="35"/>
      <c r="W28" s="35"/>
      <c r="X28" s="35"/>
      <c r="Y28" s="35"/>
      <c r="Z28" s="35"/>
      <c r="AA28" s="35"/>
      <c r="AB28" s="35"/>
      <c r="AC28" s="35"/>
      <c r="AD28" s="35"/>
      <c r="AE28" s="35"/>
      <c r="AF28" s="35"/>
      <c r="AG28" s="35"/>
    </row>
    <row r="29" spans="1:34">
      <c r="A29" s="41">
        <v>28</v>
      </c>
      <c r="B29" s="80" t="s">
        <v>4367</v>
      </c>
      <c r="C29" s="44" t="s">
        <v>4421</v>
      </c>
      <c r="D29" s="43">
        <v>851.07500000000005</v>
      </c>
      <c r="E29" s="43">
        <v>851.23749999999995</v>
      </c>
      <c r="F29" s="43">
        <v>851.42499999999995</v>
      </c>
      <c r="G29" s="43">
        <v>852.91250000000002</v>
      </c>
      <c r="H29" s="46">
        <v>853.38750000000005</v>
      </c>
      <c r="I29" s="43">
        <v>856.71249999999998</v>
      </c>
      <c r="J29" s="43">
        <v>858.23749999999995</v>
      </c>
      <c r="K29" s="45">
        <v>860.23749999999995</v>
      </c>
      <c r="L29" s="43">
        <v>860.48749999999995</v>
      </c>
      <c r="M29" s="43"/>
      <c r="N29" s="43"/>
      <c r="O29" s="43"/>
      <c r="P29" s="43"/>
      <c r="Q29" s="43"/>
      <c r="R29" s="43"/>
      <c r="S29" s="43"/>
      <c r="T29" s="43"/>
      <c r="U29" s="35"/>
      <c r="V29" s="35"/>
      <c r="W29" s="35"/>
      <c r="X29" s="35"/>
      <c r="Y29" s="35"/>
      <c r="Z29" s="35"/>
      <c r="AA29" s="35"/>
      <c r="AB29" s="35"/>
      <c r="AC29" s="35"/>
      <c r="AD29" s="35"/>
      <c r="AE29" s="35"/>
      <c r="AF29" s="35"/>
      <c r="AG29" s="35"/>
      <c r="AH29" s="35"/>
    </row>
    <row r="30" spans="1:34">
      <c r="A30" s="41">
        <v>29</v>
      </c>
      <c r="B30" s="80" t="s">
        <v>4368</v>
      </c>
      <c r="C30" s="44" t="s">
        <v>4422</v>
      </c>
      <c r="D30" s="43">
        <v>851.13750000000005</v>
      </c>
      <c r="E30" s="43">
        <v>852.0625</v>
      </c>
      <c r="F30" s="43">
        <v>852.38750000000005</v>
      </c>
      <c r="G30" s="43">
        <v>852.63750000000005</v>
      </c>
      <c r="H30" s="43">
        <v>852.9375</v>
      </c>
      <c r="I30" s="46">
        <v>853.48749999999995</v>
      </c>
      <c r="J30" s="43">
        <v>857.23749999999995</v>
      </c>
      <c r="K30" s="43">
        <v>858.71249999999998</v>
      </c>
      <c r="L30" s="45">
        <v>859.23749999999995</v>
      </c>
      <c r="M30" s="43"/>
      <c r="N30" s="43"/>
      <c r="O30" s="43"/>
      <c r="P30" s="43"/>
      <c r="Q30" s="43"/>
      <c r="R30" s="43"/>
      <c r="S30" s="43"/>
      <c r="T30" s="43"/>
      <c r="U30" s="35"/>
      <c r="V30" s="35"/>
      <c r="W30" s="35"/>
      <c r="X30" s="35"/>
      <c r="Y30" s="35"/>
      <c r="Z30" s="35"/>
      <c r="AA30" s="35"/>
      <c r="AB30" s="35"/>
      <c r="AC30" s="35"/>
      <c r="AD30" s="35"/>
      <c r="AE30" s="35"/>
      <c r="AF30" s="35"/>
      <c r="AG30" s="35"/>
      <c r="AH30" s="35"/>
    </row>
    <row r="31" spans="1: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4">
      <c r="A32" s="38" t="s">
        <v>4445</v>
      </c>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4:32">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4:32">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4:32">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4:32">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4:32">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4:32">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4:32">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4:32">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4:32">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4:32">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4:32">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4:32">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4:32">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4:32">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4:32">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4:32">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4:32">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4:32">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row>
  </sheetData>
  <pageMargins left="0.7" right="0.7" top="0.75" bottom="0.75" header="0.3" footer="0.3"/>
  <pageSetup orientation="portrait" horizontalDpi="4294967294" verticalDpi="0" r:id="rId1"/>
  <legacyDrawing r:id="rId2"/>
</worksheet>
</file>

<file path=xl/worksheets/sheet4.xml><?xml version="1.0" encoding="utf-8"?>
<worksheet xmlns="http://schemas.openxmlformats.org/spreadsheetml/2006/main" xmlns:r="http://schemas.openxmlformats.org/officeDocument/2006/relationships">
  <dimension ref="A1:O85"/>
  <sheetViews>
    <sheetView topLeftCell="A20" workbookViewId="0">
      <selection activeCell="D26" sqref="D26"/>
    </sheetView>
  </sheetViews>
  <sheetFormatPr defaultRowHeight="12.75"/>
  <cols>
    <col min="1" max="1" width="10.28515625" customWidth="1"/>
    <col min="2" max="2" width="22.7109375" customWidth="1"/>
    <col min="3" max="3" width="6.5703125" style="34" customWidth="1"/>
    <col min="4" max="9" width="10.7109375" customWidth="1"/>
    <col min="10" max="15" width="9.5703125" bestFit="1" customWidth="1"/>
  </cols>
  <sheetData>
    <row r="1" spans="1:10">
      <c r="A1" s="38" t="s">
        <v>4490</v>
      </c>
      <c r="B1" s="38" t="s">
        <v>4310</v>
      </c>
      <c r="C1" s="39"/>
      <c r="D1" s="38" t="s">
        <v>4315</v>
      </c>
      <c r="H1" t="s">
        <v>4461</v>
      </c>
    </row>
    <row r="2" spans="1:10">
      <c r="A2" s="44" t="s">
        <v>4316</v>
      </c>
      <c r="B2" s="38" t="s">
        <v>1872</v>
      </c>
      <c r="C2" s="39" t="s">
        <v>1754</v>
      </c>
      <c r="D2" s="36">
        <v>853.57500000000005</v>
      </c>
      <c r="E2" s="62">
        <v>853.71249999999998</v>
      </c>
      <c r="F2" s="37"/>
      <c r="G2" s="37"/>
      <c r="H2" s="47">
        <v>772.51874999999995</v>
      </c>
      <c r="I2" s="49">
        <v>772.19375000000002</v>
      </c>
    </row>
    <row r="3" spans="1:10">
      <c r="A3" s="44" t="s">
        <v>4493</v>
      </c>
      <c r="B3" s="38" t="s">
        <v>5506</v>
      </c>
      <c r="C3" s="44"/>
      <c r="D3" s="36">
        <v>772.19375000000002</v>
      </c>
      <c r="E3" s="37">
        <v>772.11874999999998</v>
      </c>
      <c r="F3" s="76"/>
      <c r="G3" s="76"/>
      <c r="H3" s="38"/>
      <c r="I3" s="38"/>
    </row>
    <row r="4" spans="1:10">
      <c r="A4" s="44" t="s">
        <v>4494</v>
      </c>
      <c r="B4" s="80" t="s">
        <v>1695</v>
      </c>
      <c r="C4" s="44"/>
      <c r="D4" s="37">
        <v>851.15</v>
      </c>
      <c r="E4" s="36">
        <v>851.4</v>
      </c>
      <c r="F4" s="78">
        <v>41883</v>
      </c>
      <c r="G4" s="37"/>
      <c r="H4" s="47"/>
      <c r="I4" s="49"/>
    </row>
    <row r="5" spans="1:10">
      <c r="A5" s="44" t="s">
        <v>4494</v>
      </c>
      <c r="B5" s="38" t="s">
        <v>5364</v>
      </c>
      <c r="C5" s="67"/>
      <c r="D5" s="36"/>
      <c r="E5" s="37"/>
      <c r="F5" s="37"/>
      <c r="G5" s="37"/>
      <c r="H5" s="47"/>
      <c r="I5" s="49"/>
    </row>
    <row r="6" spans="1:10">
      <c r="A6" s="44" t="s">
        <v>4492</v>
      </c>
      <c r="B6" s="38" t="s">
        <v>4627</v>
      </c>
      <c r="C6" s="39"/>
      <c r="D6" s="42">
        <v>774.69375000000002</v>
      </c>
      <c r="E6" s="40">
        <v>773.68124999999998</v>
      </c>
      <c r="F6" s="37"/>
      <c r="G6" s="37"/>
      <c r="H6" s="47"/>
      <c r="I6" s="49"/>
    </row>
    <row r="7" spans="1:10">
      <c r="A7" s="44" t="s">
        <v>4492</v>
      </c>
      <c r="B7" s="38" t="s">
        <v>5363</v>
      </c>
      <c r="C7" s="67"/>
      <c r="D7" s="36"/>
      <c r="E7" s="37"/>
      <c r="F7" s="37"/>
      <c r="G7" s="37"/>
      <c r="H7" s="47"/>
      <c r="I7" s="49"/>
    </row>
    <row r="8" spans="1:10">
      <c r="A8" s="44" t="s">
        <v>4317</v>
      </c>
      <c r="B8" s="52" t="s">
        <v>5362</v>
      </c>
      <c r="C8" s="67" t="s">
        <v>4407</v>
      </c>
      <c r="D8" s="36">
        <v>859.73749999999995</v>
      </c>
      <c r="E8" s="42">
        <v>860.73749999999995</v>
      </c>
      <c r="F8" s="37" t="s">
        <v>4624</v>
      </c>
      <c r="G8" s="37"/>
      <c r="H8" s="47"/>
      <c r="I8" s="49"/>
    </row>
    <row r="9" spans="1:10">
      <c r="A9" s="44" t="s">
        <v>4317</v>
      </c>
      <c r="B9" s="52" t="s">
        <v>1719</v>
      </c>
      <c r="C9" s="44"/>
      <c r="D9" s="37">
        <v>852.73749999999995</v>
      </c>
      <c r="E9" s="40">
        <v>853.15</v>
      </c>
      <c r="F9" s="78">
        <v>41791</v>
      </c>
      <c r="G9" s="37"/>
      <c r="H9" s="47"/>
      <c r="I9" s="49"/>
    </row>
    <row r="10" spans="1:10">
      <c r="A10" s="44" t="s">
        <v>4318</v>
      </c>
      <c r="B10" s="38" t="s">
        <v>4356</v>
      </c>
      <c r="C10" s="39" t="s">
        <v>4423</v>
      </c>
      <c r="D10" s="36">
        <v>859.28750000000002</v>
      </c>
      <c r="E10" s="37">
        <v>860.28750000000002</v>
      </c>
    </row>
    <row r="11" spans="1:10">
      <c r="A11" s="44" t="s">
        <v>4319</v>
      </c>
      <c r="B11" s="38" t="s">
        <v>4357</v>
      </c>
      <c r="C11" s="65" t="s">
        <v>4424</v>
      </c>
      <c r="D11" s="37">
        <v>859.73749999999995</v>
      </c>
      <c r="E11" s="63">
        <v>860.73749999999995</v>
      </c>
      <c r="F11" s="9">
        <v>41733</v>
      </c>
    </row>
    <row r="12" spans="1:10">
      <c r="A12" s="44" t="s">
        <v>4320</v>
      </c>
      <c r="B12" s="38" t="s">
        <v>2569</v>
      </c>
      <c r="C12" s="39" t="s">
        <v>4408</v>
      </c>
      <c r="D12" s="36">
        <v>772.29375000000005</v>
      </c>
      <c r="E12" s="62">
        <v>772.49374999999998</v>
      </c>
      <c r="H12" s="47">
        <v>774.06875000000002</v>
      </c>
      <c r="I12" s="49">
        <v>773.31875000000002</v>
      </c>
    </row>
    <row r="13" spans="1:10">
      <c r="A13" s="44" t="s">
        <v>4489</v>
      </c>
      <c r="B13" s="38" t="s">
        <v>1683</v>
      </c>
      <c r="C13" s="39" t="s">
        <v>4417</v>
      </c>
      <c r="D13" s="62">
        <v>774.44375000000002</v>
      </c>
      <c r="E13" s="40">
        <v>774.16875000000005</v>
      </c>
      <c r="H13">
        <v>773.46875</v>
      </c>
      <c r="I13">
        <v>772.11874999999998</v>
      </c>
    </row>
    <row r="14" spans="1:10">
      <c r="A14" s="44" t="s">
        <v>4491</v>
      </c>
      <c r="B14" s="80" t="s">
        <v>6338</v>
      </c>
      <c r="C14" s="44" t="s">
        <v>4415</v>
      </c>
      <c r="D14" s="62">
        <v>859.98749999999995</v>
      </c>
      <c r="E14" s="36">
        <v>856.98749999999995</v>
      </c>
      <c r="H14" s="50">
        <v>774.80624999999998</v>
      </c>
      <c r="I14" s="51">
        <v>774.55624999999998</v>
      </c>
      <c r="J14" s="38" t="s">
        <v>6339</v>
      </c>
    </row>
    <row r="15" spans="1:10">
      <c r="A15" s="44" t="s">
        <v>4321</v>
      </c>
      <c r="B15" s="38" t="s">
        <v>5346</v>
      </c>
      <c r="C15" s="39" t="s">
        <v>4425</v>
      </c>
      <c r="D15" s="36">
        <v>853.46249999999998</v>
      </c>
      <c r="E15" s="37">
        <v>853.66250000000002</v>
      </c>
      <c r="H15" s="59">
        <v>772.73125000000005</v>
      </c>
      <c r="I15" s="60">
        <v>774.90625</v>
      </c>
      <c r="J15" t="s">
        <v>6474</v>
      </c>
    </row>
    <row r="16" spans="1:10">
      <c r="A16" s="44" t="s">
        <v>4495</v>
      </c>
      <c r="B16" s="38" t="s">
        <v>5753</v>
      </c>
      <c r="C16" s="39" t="s">
        <v>4404</v>
      </c>
      <c r="D16" s="36">
        <v>774.33124999999995</v>
      </c>
      <c r="E16" s="62">
        <v>774.59375</v>
      </c>
      <c r="H16" s="50"/>
      <c r="I16" s="66"/>
    </row>
    <row r="17" spans="1:10">
      <c r="A17" s="44" t="s">
        <v>4322</v>
      </c>
      <c r="B17" s="38" t="s">
        <v>5756</v>
      </c>
      <c r="C17" s="67" t="s">
        <v>4399</v>
      </c>
      <c r="D17" s="84">
        <v>770.25625000000002</v>
      </c>
      <c r="E17" s="85">
        <v>770.50625000000002</v>
      </c>
      <c r="H17" s="59">
        <v>774.45624999999995</v>
      </c>
      <c r="I17" s="60">
        <v>773.69375000000002</v>
      </c>
    </row>
    <row r="18" spans="1:10">
      <c r="A18" s="44" t="s">
        <v>4323</v>
      </c>
      <c r="B18" s="38" t="s">
        <v>5757</v>
      </c>
      <c r="C18" s="39" t="s">
        <v>4400</v>
      </c>
      <c r="D18" s="84">
        <v>770.28125</v>
      </c>
      <c r="E18" s="85">
        <v>770.53125</v>
      </c>
      <c r="H18" s="59">
        <v>774.43124999999998</v>
      </c>
      <c r="I18" s="60">
        <v>774.15625</v>
      </c>
    </row>
    <row r="19" spans="1:10">
      <c r="A19" s="44" t="s">
        <v>4324</v>
      </c>
      <c r="B19" s="38" t="s">
        <v>1680</v>
      </c>
      <c r="C19" s="39" t="s">
        <v>4406</v>
      </c>
      <c r="D19" s="36">
        <v>771.01874999999995</v>
      </c>
      <c r="E19" s="62">
        <v>771.24374999999998</v>
      </c>
      <c r="H19" s="47">
        <v>772.85625000000005</v>
      </c>
      <c r="I19" s="49">
        <v>772.03125</v>
      </c>
    </row>
    <row r="20" spans="1:10">
      <c r="A20" s="44" t="s">
        <v>4325</v>
      </c>
      <c r="B20" s="38" t="s">
        <v>3107</v>
      </c>
      <c r="C20" s="39" t="s">
        <v>4426</v>
      </c>
      <c r="D20" s="84">
        <v>772.61874999999998</v>
      </c>
      <c r="E20" s="85">
        <v>772.99374999999998</v>
      </c>
      <c r="H20" s="47">
        <v>773.93124999999998</v>
      </c>
      <c r="I20" s="49">
        <v>773.44375000000002</v>
      </c>
    </row>
    <row r="21" spans="1:10">
      <c r="A21" s="44" t="s">
        <v>4326</v>
      </c>
      <c r="B21" s="80" t="s">
        <v>1700</v>
      </c>
      <c r="C21" s="67" t="s">
        <v>4413</v>
      </c>
      <c r="D21" s="84">
        <v>771.89374999999995</v>
      </c>
      <c r="E21" s="85">
        <v>772.34375</v>
      </c>
      <c r="H21" s="62">
        <v>853.3</v>
      </c>
      <c r="I21" s="84">
        <v>853.8125</v>
      </c>
      <c r="J21" s="49">
        <v>852.5625</v>
      </c>
    </row>
    <row r="22" spans="1:10">
      <c r="A22" s="44" t="s">
        <v>4327</v>
      </c>
      <c r="B22" s="38" t="s">
        <v>5347</v>
      </c>
      <c r="C22" s="39" t="s">
        <v>4412</v>
      </c>
      <c r="D22" s="85">
        <v>771.91875000000005</v>
      </c>
      <c r="E22" s="84">
        <v>771.71875</v>
      </c>
      <c r="H22" s="47">
        <v>774.90625</v>
      </c>
      <c r="I22" s="49">
        <v>772.73125000000005</v>
      </c>
    </row>
    <row r="23" spans="1:10">
      <c r="A23" s="44" t="s">
        <v>4328</v>
      </c>
      <c r="B23" s="38" t="s">
        <v>4394</v>
      </c>
      <c r="C23" s="39" t="s">
        <v>4427</v>
      </c>
      <c r="D23" s="37">
        <v>853.58749999999998</v>
      </c>
      <c r="E23" s="36">
        <v>853.3</v>
      </c>
      <c r="H23" s="86">
        <v>772.84375</v>
      </c>
      <c r="I23" s="87">
        <v>772.46875</v>
      </c>
    </row>
    <row r="24" spans="1:10">
      <c r="A24" s="44" t="s">
        <v>4329</v>
      </c>
      <c r="B24" s="38" t="s">
        <v>4358</v>
      </c>
      <c r="C24" s="39" t="s">
        <v>4428</v>
      </c>
      <c r="D24" s="62">
        <v>853.8</v>
      </c>
      <c r="E24" s="36">
        <v>853.33749999999998</v>
      </c>
      <c r="H24" s="47">
        <v>771.76874999999995</v>
      </c>
      <c r="I24" s="49">
        <v>771.59375</v>
      </c>
    </row>
    <row r="25" spans="1:10">
      <c r="A25" s="44" t="s">
        <v>4330</v>
      </c>
      <c r="B25" s="38" t="s">
        <v>4430</v>
      </c>
      <c r="C25" s="39" t="s">
        <v>4429</v>
      </c>
      <c r="D25" s="36">
        <v>773.14374999999995</v>
      </c>
      <c r="E25" s="37">
        <v>774.39374999999995</v>
      </c>
    </row>
    <row r="26" spans="1:10">
      <c r="A26" s="44" t="s">
        <v>4331</v>
      </c>
      <c r="B26" s="38" t="s">
        <v>3223</v>
      </c>
      <c r="C26" s="39" t="s">
        <v>348</v>
      </c>
      <c r="D26" s="36">
        <v>773.46875</v>
      </c>
      <c r="E26" s="37">
        <v>774.46875</v>
      </c>
    </row>
    <row r="27" spans="1:10">
      <c r="A27" s="44" t="s">
        <v>4332</v>
      </c>
      <c r="B27" s="38" t="s">
        <v>4196</v>
      </c>
      <c r="C27" s="39" t="s">
        <v>4431</v>
      </c>
      <c r="D27" s="36">
        <v>771.46875</v>
      </c>
      <c r="E27" s="37">
        <v>772.66875000000005</v>
      </c>
    </row>
    <row r="28" spans="1:10">
      <c r="A28" s="44" t="s">
        <v>4333</v>
      </c>
      <c r="B28" s="38" t="s">
        <v>1474</v>
      </c>
      <c r="C28" s="39" t="s">
        <v>4432</v>
      </c>
      <c r="D28" s="36">
        <v>772.70624999999995</v>
      </c>
      <c r="E28" s="37">
        <v>774.44375000000002</v>
      </c>
    </row>
    <row r="29" spans="1:10">
      <c r="A29" s="44" t="s">
        <v>4334</v>
      </c>
      <c r="B29" s="38" t="s">
        <v>4359</v>
      </c>
      <c r="C29" s="39" t="s">
        <v>4433</v>
      </c>
      <c r="D29" s="36">
        <v>772.54375000000005</v>
      </c>
      <c r="E29" s="37">
        <v>772.96875</v>
      </c>
    </row>
    <row r="30" spans="1:10">
      <c r="A30" s="44" t="s">
        <v>4335</v>
      </c>
      <c r="B30" s="38" t="s">
        <v>4434</v>
      </c>
      <c r="C30" s="39" t="s">
        <v>4415</v>
      </c>
      <c r="D30" s="36">
        <v>772.49374999999998</v>
      </c>
      <c r="E30" s="37">
        <v>773.19375000000002</v>
      </c>
    </row>
    <row r="31" spans="1:10">
      <c r="A31" s="44" t="s">
        <v>4336</v>
      </c>
      <c r="B31" s="38" t="s">
        <v>4392</v>
      </c>
      <c r="C31" s="39" t="s">
        <v>4435</v>
      </c>
      <c r="D31" s="36">
        <v>772.95624999999995</v>
      </c>
      <c r="E31" s="37">
        <v>773.69375000000002</v>
      </c>
    </row>
    <row r="32" spans="1:10">
      <c r="A32" s="44" t="s">
        <v>4337</v>
      </c>
      <c r="B32" s="38" t="s">
        <v>1677</v>
      </c>
      <c r="C32" s="39" t="s">
        <v>314</v>
      </c>
      <c r="D32" s="62">
        <v>772.70624999999995</v>
      </c>
      <c r="E32" s="36">
        <v>772.44375000000002</v>
      </c>
    </row>
    <row r="33" spans="1:9">
      <c r="A33" s="44" t="s">
        <v>4615</v>
      </c>
      <c r="B33" s="80" t="s">
        <v>2544</v>
      </c>
      <c r="C33" s="39"/>
      <c r="D33" s="42">
        <v>853.86249999999995</v>
      </c>
      <c r="E33" s="36">
        <v>853.61249999999995</v>
      </c>
    </row>
    <row r="34" spans="1:9">
      <c r="A34" s="44" t="s">
        <v>4613</v>
      </c>
      <c r="B34" s="80" t="s">
        <v>4614</v>
      </c>
      <c r="C34" s="44"/>
      <c r="D34" s="40">
        <v>773.78125</v>
      </c>
      <c r="E34" s="62">
        <v>774.05624999999998</v>
      </c>
      <c r="H34">
        <v>774.68124999999998</v>
      </c>
      <c r="I34">
        <v>774.24374999999998</v>
      </c>
    </row>
    <row r="35" spans="1:9">
      <c r="A35" s="44" t="s">
        <v>5442</v>
      </c>
      <c r="B35" s="38" t="s">
        <v>1694</v>
      </c>
      <c r="C35" s="39" t="s">
        <v>4411</v>
      </c>
      <c r="D35" s="42">
        <v>772.94375000000002</v>
      </c>
      <c r="E35" s="40">
        <v>771.81875000000002</v>
      </c>
    </row>
    <row r="36" spans="1:9">
      <c r="A36" s="44" t="s">
        <v>5610</v>
      </c>
      <c r="B36" s="38" t="s">
        <v>2309</v>
      </c>
      <c r="C36" s="39"/>
      <c r="D36" s="42">
        <v>771.51874999999995</v>
      </c>
      <c r="E36" s="40">
        <v>771.09375</v>
      </c>
    </row>
    <row r="37" spans="1:9">
      <c r="A37" s="44" t="s">
        <v>5502</v>
      </c>
      <c r="B37" s="38" t="s">
        <v>5503</v>
      </c>
      <c r="C37" s="39"/>
      <c r="D37" s="62">
        <v>857.71249999999998</v>
      </c>
      <c r="E37" s="40">
        <v>853.67499999999995</v>
      </c>
    </row>
    <row r="38" spans="1:9">
      <c r="A38" s="44" t="s">
        <v>5874</v>
      </c>
      <c r="B38" s="38" t="s">
        <v>739</v>
      </c>
      <c r="C38" s="39"/>
      <c r="D38" s="42">
        <v>853.08749999999998</v>
      </c>
      <c r="E38" s="40">
        <v>852.55</v>
      </c>
      <c r="F38" s="49">
        <v>853.92499999999995</v>
      </c>
    </row>
    <row r="39" spans="1:9">
      <c r="A39" s="44" t="s">
        <v>5873</v>
      </c>
      <c r="B39" s="38" t="s">
        <v>6445</v>
      </c>
      <c r="C39" s="39"/>
      <c r="D39" s="62">
        <v>853.05</v>
      </c>
      <c r="E39" s="63">
        <v>851.1</v>
      </c>
      <c r="F39" s="49">
        <v>851.55</v>
      </c>
    </row>
    <row r="40" spans="1:9">
      <c r="A40" s="44" t="s">
        <v>5742</v>
      </c>
      <c r="B40" s="38" t="s">
        <v>2570</v>
      </c>
      <c r="C40" s="39"/>
      <c r="D40" s="62">
        <v>853.6</v>
      </c>
      <c r="E40" s="40">
        <v>853.3125</v>
      </c>
      <c r="F40">
        <v>853.46249999999998</v>
      </c>
    </row>
    <row r="41" spans="1:9">
      <c r="A41" s="44" t="s">
        <v>5504</v>
      </c>
      <c r="B41" s="80" t="s">
        <v>5505</v>
      </c>
      <c r="C41" s="39"/>
      <c r="D41" s="62">
        <v>860.71249999999998</v>
      </c>
      <c r="E41" s="40">
        <v>859.71249999999998</v>
      </c>
    </row>
    <row r="42" spans="1:9">
      <c r="A42" s="44" t="s">
        <v>5735</v>
      </c>
      <c r="B42" s="38" t="s">
        <v>5736</v>
      </c>
      <c r="C42" s="39"/>
      <c r="D42" s="42">
        <v>854.08749999999998</v>
      </c>
      <c r="E42" s="62">
        <v>853.97500000000002</v>
      </c>
      <c r="F42">
        <v>853.125</v>
      </c>
    </row>
    <row r="43" spans="1:9">
      <c r="A43" s="44" t="s">
        <v>5777</v>
      </c>
      <c r="B43" s="38" t="s">
        <v>6475</v>
      </c>
      <c r="C43" s="39"/>
      <c r="D43" s="42">
        <v>853.95</v>
      </c>
      <c r="E43" s="40">
        <v>852.98749999999995</v>
      </c>
      <c r="F43" s="49">
        <v>852.65</v>
      </c>
    </row>
    <row r="44" spans="1:9">
      <c r="A44" s="44" t="s">
        <v>6446</v>
      </c>
      <c r="B44" s="38" t="s">
        <v>6447</v>
      </c>
      <c r="C44" s="39"/>
      <c r="D44" s="42">
        <v>771.24374999999998</v>
      </c>
      <c r="E44" s="40">
        <v>769.11874999999998</v>
      </c>
    </row>
    <row r="45" spans="1:9">
      <c r="A45" s="44" t="s">
        <v>5754</v>
      </c>
      <c r="B45" s="38" t="s">
        <v>4355</v>
      </c>
      <c r="C45" s="39" t="s">
        <v>4437</v>
      </c>
      <c r="D45" s="40">
        <v>853.52499999999998</v>
      </c>
      <c r="E45" s="42">
        <v>853.9</v>
      </c>
      <c r="F45" s="41"/>
      <c r="G45" s="41"/>
      <c r="H45" s="50">
        <v>774.89374999999995</v>
      </c>
      <c r="I45" s="49">
        <v>774.64374999999995</v>
      </c>
    </row>
    <row r="46" spans="1:9">
      <c r="A46" s="44" t="s">
        <v>5755</v>
      </c>
      <c r="B46" s="38" t="s">
        <v>4314</v>
      </c>
      <c r="C46" s="39" t="s">
        <v>4438</v>
      </c>
      <c r="D46" s="40">
        <v>852.15</v>
      </c>
      <c r="E46" s="42">
        <v>852.4</v>
      </c>
      <c r="F46" s="41"/>
      <c r="G46" s="41"/>
      <c r="H46" s="50">
        <v>773.49374999999998</v>
      </c>
      <c r="I46" s="49">
        <v>772.76874999999995</v>
      </c>
    </row>
    <row r="47" spans="1:9">
      <c r="A47" s="44" t="s">
        <v>4338</v>
      </c>
      <c r="B47" s="38" t="s">
        <v>4360</v>
      </c>
      <c r="C47" s="39" t="s">
        <v>350</v>
      </c>
      <c r="D47" s="63">
        <v>853.57500000000005</v>
      </c>
      <c r="E47" s="62">
        <v>853.83749999999998</v>
      </c>
      <c r="F47" s="36"/>
      <c r="G47" s="36"/>
      <c r="H47" s="37">
        <v>774.18124999999998</v>
      </c>
      <c r="I47" s="48">
        <v>771.49374999999998</v>
      </c>
    </row>
    <row r="48" spans="1:9">
      <c r="A48" s="44" t="s">
        <v>4339</v>
      </c>
      <c r="B48" s="38" t="s">
        <v>4628</v>
      </c>
      <c r="C48" s="39" t="s">
        <v>4439</v>
      </c>
      <c r="D48" s="84">
        <v>771.58124999999995</v>
      </c>
      <c r="E48" s="85">
        <v>771.80624999999998</v>
      </c>
      <c r="H48" s="59">
        <v>774.68124999999998</v>
      </c>
      <c r="I48" s="60">
        <v>774.24374999999998</v>
      </c>
    </row>
    <row r="49" spans="1:15">
      <c r="A49" s="44" t="s">
        <v>4340</v>
      </c>
      <c r="B49" s="38" t="s">
        <v>4361</v>
      </c>
      <c r="C49" s="39" t="s">
        <v>4440</v>
      </c>
      <c r="D49" s="58">
        <v>772.46875</v>
      </c>
      <c r="E49" s="36">
        <v>773.14374999999995</v>
      </c>
      <c r="F49" s="36">
        <v>773.64374999999995</v>
      </c>
      <c r="G49" s="36"/>
      <c r="H49" s="62">
        <v>772.38125000000002</v>
      </c>
      <c r="I49" s="36">
        <v>771.30624999999998</v>
      </c>
    </row>
    <row r="50" spans="1:15">
      <c r="A50" s="44" t="s">
        <v>4441</v>
      </c>
      <c r="B50" s="80" t="s">
        <v>5509</v>
      </c>
      <c r="C50" s="39" t="s">
        <v>4419</v>
      </c>
      <c r="D50" s="36">
        <v>774.80624999999998</v>
      </c>
      <c r="E50" s="62">
        <v>773.94375000000002</v>
      </c>
      <c r="F50" s="36" t="s">
        <v>4626</v>
      </c>
      <c r="G50" s="36" t="s">
        <v>4623</v>
      </c>
    </row>
    <row r="51" spans="1:15">
      <c r="A51" s="77" t="s">
        <v>5501</v>
      </c>
      <c r="B51" s="38" t="s">
        <v>6364</v>
      </c>
      <c r="C51" s="39"/>
      <c r="D51" s="76" t="s">
        <v>741</v>
      </c>
      <c r="E51" s="51">
        <v>774.15625</v>
      </c>
      <c r="F51" s="62">
        <v>774.43124999999998</v>
      </c>
      <c r="G51" s="36"/>
    </row>
    <row r="52" spans="1:15">
      <c r="A52" s="77" t="s">
        <v>5500</v>
      </c>
      <c r="B52" s="38" t="s">
        <v>6365</v>
      </c>
      <c r="C52" s="39"/>
      <c r="D52" s="76" t="s">
        <v>1722</v>
      </c>
      <c r="E52" s="62"/>
      <c r="F52" s="36"/>
      <c r="G52" s="36"/>
    </row>
    <row r="53" spans="1:15">
      <c r="A53" s="44" t="s">
        <v>5507</v>
      </c>
      <c r="B53" s="38" t="s">
        <v>5508</v>
      </c>
      <c r="C53" s="39"/>
      <c r="D53" s="59">
        <v>772.85625000000005</v>
      </c>
      <c r="E53" s="49">
        <v>772.03125</v>
      </c>
      <c r="F53" s="49">
        <v>771.24374999999998</v>
      </c>
      <c r="H53" s="62">
        <v>770.96875</v>
      </c>
      <c r="I53" s="36">
        <v>769.93124999999998</v>
      </c>
      <c r="J53" s="36">
        <v>769.46875</v>
      </c>
      <c r="K53" s="76"/>
      <c r="L53" s="76"/>
      <c r="M53" s="76"/>
      <c r="N53" s="76"/>
      <c r="O53" s="76"/>
    </row>
    <row r="54" spans="1:15">
      <c r="A54" s="67" t="s">
        <v>4341</v>
      </c>
      <c r="B54" s="38" t="s">
        <v>2064</v>
      </c>
      <c r="C54" s="67" t="s">
        <v>4436</v>
      </c>
      <c r="D54" s="36">
        <v>858.21249999999998</v>
      </c>
      <c r="E54" s="37">
        <v>859.21249999999998</v>
      </c>
      <c r="F54" s="36"/>
      <c r="G54" s="36"/>
      <c r="H54" s="37"/>
    </row>
    <row r="55" spans="1:15">
      <c r="A55" s="39" t="s">
        <v>4342</v>
      </c>
      <c r="B55" s="38" t="s">
        <v>3829</v>
      </c>
      <c r="C55" s="39"/>
      <c r="D55" s="36">
        <v>771.98125000000005</v>
      </c>
      <c r="E55" s="37">
        <v>772.45624999999995</v>
      </c>
    </row>
    <row r="56" spans="1:15">
      <c r="A56" s="39" t="s">
        <v>4343</v>
      </c>
      <c r="B56" s="38" t="s">
        <v>2138</v>
      </c>
      <c r="C56" s="39"/>
      <c r="D56" s="37">
        <v>770.84375</v>
      </c>
      <c r="E56" s="37">
        <v>771.20624999999995</v>
      </c>
    </row>
    <row r="57" spans="1:15">
      <c r="A57" s="39" t="s">
        <v>4344</v>
      </c>
      <c r="B57" s="38" t="s">
        <v>4200</v>
      </c>
      <c r="C57" s="39"/>
      <c r="D57" s="36">
        <v>853.25</v>
      </c>
      <c r="E57" s="37">
        <v>860.48749999999995</v>
      </c>
    </row>
    <row r="58" spans="1:15">
      <c r="A58" s="39" t="s">
        <v>4345</v>
      </c>
      <c r="B58" s="38" t="s">
        <v>2142</v>
      </c>
      <c r="C58" s="39"/>
      <c r="D58" s="37">
        <v>855.71249999999998</v>
      </c>
      <c r="E58" s="36">
        <v>855.96249999999998</v>
      </c>
    </row>
    <row r="59" spans="1:15">
      <c r="A59" s="39" t="s">
        <v>4346</v>
      </c>
      <c r="B59" s="38" t="s">
        <v>4362</v>
      </c>
      <c r="C59" s="39"/>
      <c r="D59" s="36">
        <v>772.91875000000005</v>
      </c>
      <c r="E59" s="37">
        <v>774.73125000000005</v>
      </c>
    </row>
    <row r="60" spans="1:15">
      <c r="A60" s="39" t="s">
        <v>4347</v>
      </c>
      <c r="B60" s="38" t="s">
        <v>4363</v>
      </c>
      <c r="C60" s="39"/>
      <c r="D60" s="36">
        <v>771.80624999999998</v>
      </c>
      <c r="E60" s="37">
        <v>772.25625000000002</v>
      </c>
    </row>
    <row r="61" spans="1:15">
      <c r="A61" s="39" t="s">
        <v>4348</v>
      </c>
      <c r="B61" s="38" t="s">
        <v>4364</v>
      </c>
      <c r="C61" s="39"/>
      <c r="D61" s="36">
        <v>852.98749999999995</v>
      </c>
      <c r="E61" s="37">
        <v>853.98749999999995</v>
      </c>
    </row>
    <row r="62" spans="1:15">
      <c r="A62" s="39" t="s">
        <v>4349</v>
      </c>
      <c r="B62" s="38" t="s">
        <v>3826</v>
      </c>
      <c r="C62" s="39"/>
      <c r="D62" s="37">
        <v>772.53125</v>
      </c>
      <c r="E62" s="36">
        <v>772.28125</v>
      </c>
    </row>
    <row r="63" spans="1:15">
      <c r="A63" s="39" t="s">
        <v>4350</v>
      </c>
      <c r="B63" s="38" t="s">
        <v>4198</v>
      </c>
      <c r="C63" s="39"/>
      <c r="D63" s="37">
        <v>771.03125</v>
      </c>
      <c r="E63" s="36">
        <v>771.53125</v>
      </c>
    </row>
    <row r="64" spans="1:15">
      <c r="A64" s="39" t="s">
        <v>4351</v>
      </c>
      <c r="B64" s="38" t="s">
        <v>4199</v>
      </c>
      <c r="C64" s="39"/>
      <c r="D64" s="36">
        <v>853.32500000000005</v>
      </c>
      <c r="E64" s="37">
        <v>855.46249999999998</v>
      </c>
    </row>
    <row r="65" spans="1:9">
      <c r="A65" s="39" t="s">
        <v>4352</v>
      </c>
      <c r="B65" s="38" t="s">
        <v>4365</v>
      </c>
      <c r="C65" s="39"/>
      <c r="D65" s="36">
        <v>858.21249999999998</v>
      </c>
      <c r="E65" s="37">
        <v>859.21249999999998</v>
      </c>
    </row>
    <row r="66" spans="1:9">
      <c r="A66" s="39" t="s">
        <v>4353</v>
      </c>
      <c r="B66" s="38" t="s">
        <v>1476</v>
      </c>
      <c r="C66" s="39"/>
      <c r="D66" s="37">
        <v>859.76250000000005</v>
      </c>
      <c r="E66" s="36">
        <v>859.9375</v>
      </c>
    </row>
    <row r="67" spans="1:9">
      <c r="A67" s="39" t="s">
        <v>4354</v>
      </c>
      <c r="B67" s="38" t="s">
        <v>3825</v>
      </c>
      <c r="C67" s="39"/>
      <c r="D67" s="37">
        <v>857.4375</v>
      </c>
      <c r="E67" s="37">
        <v>859.4375</v>
      </c>
    </row>
    <row r="68" spans="1:9">
      <c r="A68" s="44" t="s">
        <v>4471</v>
      </c>
      <c r="B68" s="38" t="s">
        <v>4472</v>
      </c>
      <c r="C68" s="39"/>
      <c r="D68" s="63">
        <v>773.43124999999998</v>
      </c>
      <c r="E68" s="40">
        <v>773.13125000000002</v>
      </c>
      <c r="F68" s="41">
        <v>772.78125</v>
      </c>
      <c r="G68" s="41">
        <v>771.55624999999998</v>
      </c>
      <c r="H68" s="50"/>
      <c r="I68" s="49"/>
    </row>
    <row r="69" spans="1:9">
      <c r="A69" s="44" t="s">
        <v>4473</v>
      </c>
      <c r="B69" s="38" t="s">
        <v>4482</v>
      </c>
      <c r="C69" s="39"/>
      <c r="D69" s="42">
        <v>773.96875</v>
      </c>
      <c r="E69" s="40">
        <v>773.65625</v>
      </c>
      <c r="F69" s="64">
        <v>772.80624999999998</v>
      </c>
      <c r="G69" s="41"/>
      <c r="H69" s="50"/>
      <c r="I69" s="49"/>
    </row>
    <row r="70" spans="1:9">
      <c r="A70" s="44" t="s">
        <v>4474</v>
      </c>
      <c r="B70" s="38" t="s">
        <v>4483</v>
      </c>
      <c r="C70" s="39"/>
      <c r="D70" s="40">
        <v>771.20624999999995</v>
      </c>
      <c r="E70" s="42">
        <v>771.78125</v>
      </c>
      <c r="F70" s="64">
        <v>773.38125000000002</v>
      </c>
      <c r="G70" s="41">
        <v>772.93124999999998</v>
      </c>
      <c r="H70" s="50"/>
      <c r="I70" s="49"/>
    </row>
    <row r="71" spans="1:9">
      <c r="A71" s="44" t="s">
        <v>4475</v>
      </c>
      <c r="B71" s="38" t="s">
        <v>4484</v>
      </c>
      <c r="C71" s="39"/>
      <c r="D71" s="63">
        <v>773.74374999999998</v>
      </c>
      <c r="E71" s="42">
        <v>772.59375</v>
      </c>
      <c r="F71" s="41">
        <v>772.21875</v>
      </c>
      <c r="G71" s="41">
        <v>771.84375</v>
      </c>
      <c r="H71" s="50"/>
      <c r="I71" s="49"/>
    </row>
    <row r="72" spans="1:9">
      <c r="A72" s="44" t="s">
        <v>4610</v>
      </c>
      <c r="B72" s="38" t="s">
        <v>4629</v>
      </c>
      <c r="C72" s="39"/>
      <c r="D72" s="40">
        <v>858.9375</v>
      </c>
      <c r="E72" s="40">
        <v>859.26250000000005</v>
      </c>
      <c r="F72" s="66">
        <v>859.4375</v>
      </c>
      <c r="G72" s="59">
        <v>859.9375</v>
      </c>
      <c r="H72" s="50"/>
      <c r="I72" s="49"/>
    </row>
    <row r="73" spans="1:9">
      <c r="A73" s="44" t="s">
        <v>4476</v>
      </c>
      <c r="B73" s="38" t="s">
        <v>5227</v>
      </c>
      <c r="C73" s="39"/>
      <c r="D73" s="63">
        <v>771.00625000000002</v>
      </c>
      <c r="E73" s="42">
        <v>770.40625</v>
      </c>
      <c r="F73" s="41">
        <v>770.21875</v>
      </c>
      <c r="G73" s="41"/>
      <c r="H73" s="50"/>
      <c r="I73" s="49"/>
    </row>
    <row r="74" spans="1:9">
      <c r="A74" s="44" t="s">
        <v>4477</v>
      </c>
      <c r="B74" s="38" t="s">
        <v>5226</v>
      </c>
      <c r="C74" s="39"/>
      <c r="D74" s="62">
        <v>772.15625</v>
      </c>
      <c r="E74" s="40">
        <v>771.96875</v>
      </c>
      <c r="F74" s="41"/>
      <c r="G74" s="41"/>
      <c r="H74" s="50"/>
      <c r="I74" s="49"/>
    </row>
    <row r="75" spans="1:9">
      <c r="A75" s="44" t="s">
        <v>4478</v>
      </c>
      <c r="B75" s="38" t="s">
        <v>5225</v>
      </c>
      <c r="C75" s="39"/>
      <c r="D75" s="40">
        <v>772.19375000000002</v>
      </c>
      <c r="E75" s="42">
        <v>772.01874999999995</v>
      </c>
      <c r="F75" s="41">
        <v>771.86874999999998</v>
      </c>
      <c r="G75" s="41">
        <v>771.25625000000002</v>
      </c>
      <c r="H75" s="50"/>
      <c r="I75" s="49"/>
    </row>
    <row r="76" spans="1:9">
      <c r="A76" s="44" t="s">
        <v>4479</v>
      </c>
      <c r="B76" s="38" t="s">
        <v>5224</v>
      </c>
      <c r="C76" s="39"/>
      <c r="D76" s="62">
        <v>772.65625</v>
      </c>
      <c r="E76" s="40">
        <v>772.40625</v>
      </c>
      <c r="F76" s="41"/>
      <c r="G76" s="41"/>
      <c r="H76" s="50"/>
      <c r="I76" s="49"/>
    </row>
    <row r="77" spans="1:9">
      <c r="A77" s="44" t="s">
        <v>4480</v>
      </c>
      <c r="B77" s="38" t="s">
        <v>5223</v>
      </c>
      <c r="C77" s="39"/>
      <c r="D77" s="62">
        <v>772.05624999999998</v>
      </c>
      <c r="E77" s="40">
        <v>772.45624999999995</v>
      </c>
      <c r="F77" s="41"/>
      <c r="G77" s="41"/>
      <c r="H77" s="50"/>
      <c r="I77" s="49"/>
    </row>
    <row r="78" spans="1:9">
      <c r="A78" s="44" t="s">
        <v>4481</v>
      </c>
      <c r="B78" s="38" t="s">
        <v>5222</v>
      </c>
      <c r="C78" s="39"/>
      <c r="D78" s="62">
        <v>772.50625000000002</v>
      </c>
      <c r="E78" s="42">
        <v>772.35625000000005</v>
      </c>
      <c r="F78" s="41"/>
      <c r="G78" s="41"/>
      <c r="H78" s="50"/>
      <c r="I78" s="49"/>
    </row>
    <row r="79" spans="1:9">
      <c r="A79" s="44" t="s">
        <v>4608</v>
      </c>
      <c r="B79" s="38" t="s">
        <v>4609</v>
      </c>
      <c r="C79" s="39"/>
      <c r="D79" s="40">
        <v>770.00625000000002</v>
      </c>
      <c r="E79" s="42">
        <v>770.30624999999998</v>
      </c>
      <c r="F79" s="41"/>
      <c r="G79" s="41"/>
      <c r="H79" s="50"/>
      <c r="I79" s="49"/>
    </row>
    <row r="80" spans="1:9">
      <c r="A80" s="39"/>
      <c r="B80" s="38"/>
      <c r="C80" s="39"/>
      <c r="D80" s="40"/>
      <c r="E80" s="42"/>
      <c r="F80" s="41"/>
      <c r="G80" s="41"/>
      <c r="H80" s="50"/>
      <c r="I80" s="49"/>
    </row>
    <row r="81" spans="1:9">
      <c r="A81" s="61" t="s">
        <v>4485</v>
      </c>
      <c r="B81" s="38"/>
      <c r="C81" s="39"/>
      <c r="D81" s="40"/>
      <c r="E81" s="42"/>
      <c r="F81" s="41"/>
      <c r="G81" s="41"/>
      <c r="H81" s="50"/>
      <c r="I81" s="49"/>
    </row>
    <row r="82" spans="1:9">
      <c r="B82" s="38" t="s">
        <v>4442</v>
      </c>
      <c r="D82">
        <v>772.89374999999995</v>
      </c>
      <c r="E82" s="51">
        <v>772.66875000000005</v>
      </c>
    </row>
    <row r="83" spans="1:9">
      <c r="A83" s="38" t="s">
        <v>4486</v>
      </c>
      <c r="B83" s="38" t="s">
        <v>2309</v>
      </c>
      <c r="C83" s="39" t="s">
        <v>4418</v>
      </c>
      <c r="D83">
        <v>771.51874999999995</v>
      </c>
      <c r="E83" s="51">
        <v>771.09375</v>
      </c>
      <c r="H83" s="38" t="s">
        <v>4487</v>
      </c>
    </row>
    <row r="84" spans="1:9">
      <c r="B84" s="38" t="s">
        <v>1719</v>
      </c>
      <c r="C84" s="65" t="s">
        <v>4424</v>
      </c>
      <c r="D84">
        <v>774.74374999999998</v>
      </c>
      <c r="E84" s="51">
        <v>774.08124999999995</v>
      </c>
      <c r="H84" s="38" t="s">
        <v>4488</v>
      </c>
    </row>
    <row r="85" spans="1:9">
      <c r="B85" s="38" t="s">
        <v>2544</v>
      </c>
      <c r="C85" s="39" t="s">
        <v>4416</v>
      </c>
      <c r="D85">
        <v>774.53125</v>
      </c>
      <c r="E85" s="51">
        <v>774.30624999999998</v>
      </c>
      <c r="H85" s="38" t="s">
        <v>4488</v>
      </c>
    </row>
  </sheetData>
  <pageMargins left="0.7" right="0.7" top="0.75" bottom="0.75" header="0.3" footer="0.3"/>
  <pageSetup orientation="portrait" horizontalDpi="4294967294" verticalDpi="300" r:id="rId1"/>
  <legacyDrawing r:id="rId2"/>
</worksheet>
</file>

<file path=xl/worksheets/sheet5.xml><?xml version="1.0" encoding="utf-8"?>
<worksheet xmlns="http://schemas.openxmlformats.org/spreadsheetml/2006/main" xmlns:r="http://schemas.openxmlformats.org/officeDocument/2006/relationships">
  <dimension ref="A1:G27"/>
  <sheetViews>
    <sheetView workbookViewId="0">
      <selection activeCell="B15" sqref="B15"/>
    </sheetView>
  </sheetViews>
  <sheetFormatPr defaultRowHeight="12.75"/>
  <cols>
    <col min="2" max="2" width="17.85546875" customWidth="1"/>
    <col min="3" max="3" width="11.28515625" customWidth="1"/>
    <col min="4" max="4" width="10.85546875" customWidth="1"/>
  </cols>
  <sheetData>
    <row r="1" spans="1:7">
      <c r="A1" t="s">
        <v>4309</v>
      </c>
      <c r="B1" t="s">
        <v>4310</v>
      </c>
      <c r="C1" t="s">
        <v>4395</v>
      </c>
      <c r="D1" t="s">
        <v>4396</v>
      </c>
      <c r="F1" t="s">
        <v>4397</v>
      </c>
      <c r="G1" t="s">
        <v>4398</v>
      </c>
    </row>
    <row r="2" spans="1:7">
      <c r="A2">
        <v>2</v>
      </c>
      <c r="B2" s="41" t="s">
        <v>1722</v>
      </c>
      <c r="C2" s="46">
        <v>852.98749999999995</v>
      </c>
      <c r="D2" s="45">
        <v>853.95</v>
      </c>
      <c r="E2" s="43"/>
      <c r="F2" s="43">
        <f>C2+15</f>
        <v>867.98749999999995</v>
      </c>
      <c r="G2" s="43">
        <f>D2+15</f>
        <v>868.95</v>
      </c>
    </row>
    <row r="3" spans="1:7">
      <c r="A3">
        <v>3</v>
      </c>
      <c r="B3" s="52" t="s">
        <v>741</v>
      </c>
      <c r="C3" s="46">
        <v>853.03750000000002</v>
      </c>
      <c r="D3" s="45">
        <v>853.97500000000002</v>
      </c>
      <c r="E3" s="43"/>
      <c r="F3" s="43">
        <f t="shared" ref="F3:G27" si="0">C3+15</f>
        <v>868.03750000000002</v>
      </c>
      <c r="G3" s="43">
        <f t="shared" si="0"/>
        <v>868.97500000000002</v>
      </c>
    </row>
    <row r="4" spans="1:7">
      <c r="A4">
        <v>4</v>
      </c>
      <c r="B4" s="38" t="s">
        <v>739</v>
      </c>
      <c r="C4" s="46">
        <v>852.96249999999998</v>
      </c>
      <c r="D4" s="45">
        <v>853.92499999999995</v>
      </c>
      <c r="E4" s="43"/>
      <c r="F4" s="43">
        <f t="shared" si="0"/>
        <v>867.96249999999998</v>
      </c>
      <c r="G4" s="43">
        <f t="shared" si="0"/>
        <v>868.92499999999995</v>
      </c>
    </row>
    <row r="5" spans="1:7">
      <c r="A5">
        <v>5</v>
      </c>
      <c r="B5" s="52" t="s">
        <v>1678</v>
      </c>
      <c r="C5" s="46">
        <v>852.66250000000002</v>
      </c>
      <c r="D5" s="45">
        <v>853.08749999999998</v>
      </c>
      <c r="E5" s="43"/>
      <c r="F5" s="43">
        <f t="shared" si="0"/>
        <v>867.66250000000002</v>
      </c>
      <c r="G5" s="43">
        <f t="shared" si="0"/>
        <v>868.08749999999998</v>
      </c>
    </row>
    <row r="6" spans="1:7">
      <c r="A6">
        <v>6</v>
      </c>
      <c r="B6" s="52" t="s">
        <v>740</v>
      </c>
      <c r="C6" s="45">
        <v>851.47500000000002</v>
      </c>
      <c r="D6" s="46">
        <v>852.22500000000002</v>
      </c>
      <c r="E6" s="43"/>
      <c r="F6" s="43">
        <f t="shared" si="0"/>
        <v>866.47500000000002</v>
      </c>
      <c r="G6" s="43">
        <f t="shared" si="0"/>
        <v>867.22500000000002</v>
      </c>
    </row>
    <row r="7" spans="1:7">
      <c r="A7">
        <v>7</v>
      </c>
      <c r="B7" s="52" t="s">
        <v>1673</v>
      </c>
      <c r="C7" s="45">
        <v>851.1</v>
      </c>
      <c r="D7" s="46">
        <v>853.05</v>
      </c>
      <c r="E7" s="43"/>
      <c r="F7" s="43">
        <f t="shared" si="0"/>
        <v>866.1</v>
      </c>
      <c r="G7" s="43">
        <f t="shared" si="0"/>
        <v>868.05</v>
      </c>
    </row>
    <row r="8" spans="1:7">
      <c r="A8">
        <v>9</v>
      </c>
      <c r="B8" s="52" t="s">
        <v>1677</v>
      </c>
      <c r="C8" s="46">
        <v>852.78750000000002</v>
      </c>
      <c r="D8" s="45">
        <v>853.42499999999995</v>
      </c>
      <c r="E8" s="43"/>
      <c r="F8" s="43">
        <f t="shared" si="0"/>
        <v>867.78750000000002</v>
      </c>
      <c r="G8" s="43">
        <f t="shared" si="0"/>
        <v>868.42499999999995</v>
      </c>
    </row>
    <row r="9" spans="1:7">
      <c r="A9">
        <v>10</v>
      </c>
      <c r="B9" s="38" t="s">
        <v>2568</v>
      </c>
      <c r="C9" s="46">
        <v>853.26250000000005</v>
      </c>
      <c r="D9" s="45">
        <v>853.82500000000005</v>
      </c>
      <c r="E9" s="43"/>
      <c r="F9" s="43">
        <f t="shared" si="0"/>
        <v>868.26250000000005</v>
      </c>
      <c r="G9" s="43">
        <f t="shared" si="0"/>
        <v>868.82500000000005</v>
      </c>
    </row>
    <row r="10" spans="1:7">
      <c r="A10">
        <v>11</v>
      </c>
      <c r="B10" s="52" t="s">
        <v>1680</v>
      </c>
      <c r="C10" s="46">
        <v>852.28750000000002</v>
      </c>
      <c r="D10" s="45">
        <v>853.5625</v>
      </c>
      <c r="E10" s="43"/>
      <c r="F10" s="43">
        <f t="shared" si="0"/>
        <v>867.28750000000002</v>
      </c>
      <c r="G10" s="43">
        <f t="shared" si="0"/>
        <v>868.5625</v>
      </c>
    </row>
    <row r="11" spans="1:7">
      <c r="A11">
        <v>12</v>
      </c>
      <c r="B11" s="52" t="s">
        <v>1675</v>
      </c>
      <c r="C11" s="45">
        <v>851.15</v>
      </c>
      <c r="D11" s="46">
        <v>853.67499999999995</v>
      </c>
      <c r="E11" s="43"/>
      <c r="F11" s="43">
        <f t="shared" si="0"/>
        <v>866.15</v>
      </c>
      <c r="G11" s="43">
        <f t="shared" si="0"/>
        <v>868.67499999999995</v>
      </c>
    </row>
    <row r="12" spans="1:7">
      <c r="A12">
        <v>13</v>
      </c>
      <c r="B12" s="52" t="s">
        <v>2569</v>
      </c>
      <c r="C12" s="45">
        <v>852.72500000000002</v>
      </c>
      <c r="D12" s="46">
        <v>853.47500000000002</v>
      </c>
      <c r="E12" s="43"/>
      <c r="F12" s="43">
        <f t="shared" si="0"/>
        <v>867.72500000000002</v>
      </c>
      <c r="G12" s="43">
        <f t="shared" si="0"/>
        <v>868.47500000000002</v>
      </c>
    </row>
    <row r="13" spans="1:7">
      <c r="A13">
        <v>14</v>
      </c>
      <c r="B13" s="52" t="s">
        <v>1719</v>
      </c>
      <c r="C13" s="45">
        <v>851.22500000000002</v>
      </c>
      <c r="D13" s="46">
        <v>853.625</v>
      </c>
      <c r="E13" s="43"/>
      <c r="F13" s="43">
        <f t="shared" si="0"/>
        <v>866.22500000000002</v>
      </c>
      <c r="G13" s="43">
        <f t="shared" si="0"/>
        <v>868.625</v>
      </c>
    </row>
    <row r="14" spans="1:7">
      <c r="A14">
        <v>15</v>
      </c>
      <c r="B14" s="52" t="s">
        <v>1686</v>
      </c>
      <c r="C14" s="46">
        <v>857.96249999999998</v>
      </c>
      <c r="D14" s="45">
        <v>860.96249999999998</v>
      </c>
      <c r="E14" s="43"/>
      <c r="F14" s="43"/>
      <c r="G14" s="43"/>
    </row>
    <row r="15" spans="1:7">
      <c r="A15">
        <v>16</v>
      </c>
      <c r="B15" s="52" t="s">
        <v>1694</v>
      </c>
      <c r="C15" s="46">
        <v>853.6</v>
      </c>
      <c r="D15" s="45">
        <v>859.46249999999998</v>
      </c>
      <c r="E15" s="43"/>
      <c r="F15" s="43">
        <f t="shared" si="0"/>
        <v>868.6</v>
      </c>
      <c r="G15" s="43"/>
    </row>
    <row r="16" spans="1:7">
      <c r="A16">
        <v>17</v>
      </c>
      <c r="B16" s="52" t="s">
        <v>1676</v>
      </c>
      <c r="C16" s="45">
        <v>851.05</v>
      </c>
      <c r="D16" s="46">
        <v>853.92499999999995</v>
      </c>
      <c r="E16" s="43"/>
      <c r="F16" s="43">
        <f t="shared" si="0"/>
        <v>866.05</v>
      </c>
      <c r="G16" s="43">
        <f t="shared" si="0"/>
        <v>868.92499999999995</v>
      </c>
    </row>
    <row r="17" spans="1:7">
      <c r="A17">
        <v>18</v>
      </c>
      <c r="B17" s="52" t="s">
        <v>1700</v>
      </c>
      <c r="C17" s="46">
        <v>853.58749999999998</v>
      </c>
      <c r="D17" s="45">
        <v>853.8</v>
      </c>
      <c r="E17" s="43"/>
      <c r="F17" s="43">
        <f t="shared" si="0"/>
        <v>868.58749999999998</v>
      </c>
      <c r="G17" s="43">
        <f t="shared" si="0"/>
        <v>868.8</v>
      </c>
    </row>
    <row r="18" spans="1:7">
      <c r="A18">
        <v>19</v>
      </c>
      <c r="B18" s="52" t="s">
        <v>2570</v>
      </c>
      <c r="C18" s="46">
        <v>853.66250000000002</v>
      </c>
      <c r="D18" s="45">
        <v>853.91250000000002</v>
      </c>
      <c r="E18" s="43"/>
      <c r="F18" s="43">
        <f t="shared" si="0"/>
        <v>868.66250000000002</v>
      </c>
      <c r="G18" s="43">
        <f t="shared" si="0"/>
        <v>868.91250000000002</v>
      </c>
    </row>
    <row r="19" spans="1:7">
      <c r="A19">
        <v>20</v>
      </c>
      <c r="B19" s="52" t="s">
        <v>738</v>
      </c>
      <c r="C19" s="45">
        <v>856.21249999999998</v>
      </c>
      <c r="D19" s="43"/>
      <c r="E19" s="43"/>
      <c r="F19" s="43"/>
      <c r="G19" s="43"/>
    </row>
    <row r="20" spans="1:7">
      <c r="A20">
        <v>22</v>
      </c>
      <c r="B20" s="52" t="s">
        <v>1697</v>
      </c>
      <c r="C20" s="45">
        <v>856.98749999999995</v>
      </c>
      <c r="D20" s="46">
        <v>857.98749999999995</v>
      </c>
      <c r="E20" s="43"/>
      <c r="F20" s="43"/>
      <c r="G20" s="43"/>
    </row>
    <row r="21" spans="1:7">
      <c r="A21">
        <v>23</v>
      </c>
      <c r="B21" s="52" t="s">
        <v>2544</v>
      </c>
      <c r="C21" s="46">
        <v>853.61249999999995</v>
      </c>
      <c r="D21" s="45">
        <v>853.86249999999995</v>
      </c>
      <c r="E21" s="43"/>
      <c r="F21" s="43">
        <f t="shared" si="0"/>
        <v>868.61249999999995</v>
      </c>
      <c r="G21" s="43">
        <f t="shared" si="0"/>
        <v>868.86249999999995</v>
      </c>
    </row>
    <row r="22" spans="1:7">
      <c r="A22">
        <v>24</v>
      </c>
      <c r="B22" s="52" t="s">
        <v>1683</v>
      </c>
      <c r="C22" s="45">
        <v>851.53750000000002</v>
      </c>
      <c r="D22" s="46">
        <v>851.9</v>
      </c>
      <c r="E22" s="43"/>
      <c r="F22" s="43">
        <f t="shared" si="0"/>
        <v>866.53750000000002</v>
      </c>
      <c r="G22" s="43">
        <f t="shared" si="0"/>
        <v>866.9</v>
      </c>
    </row>
    <row r="23" spans="1:7">
      <c r="A23">
        <v>25</v>
      </c>
      <c r="B23" s="52" t="s">
        <v>2309</v>
      </c>
      <c r="C23" s="45">
        <v>852.57500000000005</v>
      </c>
      <c r="D23" s="46">
        <v>854.0625</v>
      </c>
      <c r="E23" s="43"/>
      <c r="F23" s="43">
        <f t="shared" si="0"/>
        <v>867.57500000000005</v>
      </c>
      <c r="G23" s="43">
        <f t="shared" si="0"/>
        <v>869.0625</v>
      </c>
    </row>
    <row r="24" spans="1:7">
      <c r="A24">
        <v>26</v>
      </c>
      <c r="B24" s="52" t="s">
        <v>4313</v>
      </c>
      <c r="C24" s="46">
        <v>853.88750000000005</v>
      </c>
      <c r="D24" s="45">
        <v>859.21249999999998</v>
      </c>
      <c r="E24" s="43"/>
      <c r="F24" s="43">
        <f t="shared" si="0"/>
        <v>868.88750000000005</v>
      </c>
      <c r="G24" s="43"/>
    </row>
    <row r="25" spans="1:7">
      <c r="A25">
        <v>27</v>
      </c>
      <c r="B25" s="52" t="s">
        <v>4312</v>
      </c>
      <c r="C25" s="46">
        <v>853.23749999999995</v>
      </c>
      <c r="D25" s="45">
        <v>860.21249999999998</v>
      </c>
      <c r="E25" s="43"/>
      <c r="F25" s="43">
        <f t="shared" si="0"/>
        <v>868.23749999999995</v>
      </c>
      <c r="G25" s="43"/>
    </row>
    <row r="26" spans="1:7">
      <c r="A26">
        <v>28</v>
      </c>
      <c r="B26" s="52" t="s">
        <v>4367</v>
      </c>
      <c r="C26" s="46">
        <v>853.38750000000005</v>
      </c>
      <c r="D26" s="45">
        <v>860.23749999999995</v>
      </c>
      <c r="E26" s="43"/>
      <c r="F26" s="43">
        <f t="shared" si="0"/>
        <v>868.38750000000005</v>
      </c>
      <c r="G26" s="43"/>
    </row>
    <row r="27" spans="1:7">
      <c r="A27">
        <v>29</v>
      </c>
      <c r="B27" s="38" t="s">
        <v>4368</v>
      </c>
      <c r="C27" s="46">
        <v>853.48749999999995</v>
      </c>
      <c r="D27" s="45">
        <v>859.23749999999995</v>
      </c>
      <c r="E27" s="43"/>
      <c r="F27" s="43">
        <f t="shared" si="0"/>
        <v>868.48749999999995</v>
      </c>
      <c r="G27" s="4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Zone 1&amp;2 Talkgroups</vt:lpstr>
      <vt:lpstr>Zone 3 Talkgroups</vt:lpstr>
      <vt:lpstr>Analog Sites</vt:lpstr>
      <vt:lpstr>P25 Sites</vt:lpstr>
      <vt:lpstr>Analog Reband Control</vt:lpstr>
      <vt:lpstr>'Zone 1&amp;2 Talkgroups'!Print_Area</vt:lpstr>
      <vt:lpstr>'Zone 1&amp;2 Talkgroups'!Print_Titles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Myles &amp; Timi</dc:creator>
  <cp:lastModifiedBy>Myles</cp:lastModifiedBy>
  <cp:lastPrinted>2014-08-07T15:17:04Z</cp:lastPrinted>
  <dcterms:created xsi:type="dcterms:W3CDTF">2008-12-30T00:11:31Z</dcterms:created>
  <dcterms:modified xsi:type="dcterms:W3CDTF">2016-10-21T00:04:57Z</dcterms:modified>
</cp:coreProperties>
</file>